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10-07-086F" sheetId="1" r:id="rId1"/>
  </sheets>
  <definedNames>
    <definedName name="_xlnm.Print_Titles" localSheetId="0">'T10-07-086F'!$A:$A</definedName>
  </definedNames>
  <calcPr fullCalcOnLoad="1"/>
</workbook>
</file>

<file path=xl/sharedStrings.xml><?xml version="1.0" encoding="utf-8"?>
<sst xmlns="http://schemas.openxmlformats.org/spreadsheetml/2006/main" count="397" uniqueCount="48">
  <si>
    <t>工業</t>
  </si>
  <si>
    <t>第８６  絹及絹綿交織物</t>
  </si>
  <si>
    <t>郡市別</t>
  </si>
  <si>
    <t>機業戸数</t>
  </si>
  <si>
    <t>力織機</t>
  </si>
  <si>
    <t>５台未満</t>
  </si>
  <si>
    <t>５台以上
１０台未満</t>
  </si>
  <si>
    <t>１０台以上
５０台未満</t>
  </si>
  <si>
    <t>５０台
以上</t>
  </si>
  <si>
    <t>計</t>
  </si>
  <si>
    <t>手織機</t>
  </si>
  <si>
    <t>広幅</t>
  </si>
  <si>
    <t>小幅</t>
  </si>
  <si>
    <t>機台数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</si>
  <si>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</si>
  <si>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</si>
  <si>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</si>
  <si>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</si>
  <si>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</si>
  <si>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</si>
  <si>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</si>
  <si>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</si>
  <si>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</si>
  <si>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…</t>
  </si>
  <si>
    <t>-</t>
  </si>
  <si>
    <t>男</t>
  </si>
  <si>
    <t>女</t>
  </si>
  <si>
    <t>職工</t>
  </si>
  <si>
    <t>絹織物</t>
  </si>
  <si>
    <t>帯地</t>
  </si>
  <si>
    <t>男物</t>
  </si>
  <si>
    <t>数量</t>
  </si>
  <si>
    <t>価額</t>
  </si>
  <si>
    <t>広幅物</t>
  </si>
  <si>
    <t>生絹織物
（綾紋織を含む）</t>
  </si>
  <si>
    <t>縞其の他の縮緬
（御召縮緬を含む）</t>
  </si>
  <si>
    <t>生絹織物</t>
  </si>
  <si>
    <t>縞其の他の
練絹織物</t>
  </si>
  <si>
    <t>価額計</t>
  </si>
  <si>
    <t>小幅物</t>
  </si>
  <si>
    <t>糸入縞物</t>
  </si>
  <si>
    <t>反</t>
  </si>
  <si>
    <t>円</t>
  </si>
  <si>
    <t>絹綿交織物</t>
  </si>
  <si>
    <t>本</t>
  </si>
  <si>
    <t>碼</t>
  </si>
  <si>
    <t>白縮緬
（紋織を含む）</t>
  </si>
  <si>
    <t>小幅物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</si>
</sst>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2" customWidth="1"/>
    <col min="2" max="16384" width="9.125" style="1" customWidth="1"/>
  </cols>
  <sheetData>
    <row r="1" spans="1:14" s="5" customFormat="1" ht="12">
      <c r="A1" s="4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53" s="6" customFormat="1" ht="10.5" customHeight="1">
      <c r="A2" s="30" t="s">
        <v>2</v>
      </c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 t="s">
        <v>13</v>
      </c>
      <c r="M2" s="24"/>
      <c r="N2" s="25"/>
      <c r="O2" s="23" t="s">
        <v>13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 t="s">
        <v>27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 t="s">
        <v>28</v>
      </c>
      <c r="AM2" s="25"/>
      <c r="AN2" s="23" t="s">
        <v>28</v>
      </c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 t="s">
        <v>43</v>
      </c>
      <c r="AZ2" s="25"/>
      <c r="BA2" s="19" t="s">
        <v>43</v>
      </c>
    </row>
    <row r="3" spans="1:53" s="6" customFormat="1" ht="10.5" customHeight="1">
      <c r="A3" s="31"/>
      <c r="B3" s="27" t="s">
        <v>4</v>
      </c>
      <c r="C3" s="27"/>
      <c r="D3" s="27"/>
      <c r="E3" s="27"/>
      <c r="F3" s="27"/>
      <c r="G3" s="27" t="s">
        <v>10</v>
      </c>
      <c r="H3" s="27"/>
      <c r="I3" s="27"/>
      <c r="J3" s="27"/>
      <c r="K3" s="27"/>
      <c r="L3" s="27" t="s">
        <v>4</v>
      </c>
      <c r="M3" s="27"/>
      <c r="N3" s="28"/>
      <c r="O3" s="29" t="s">
        <v>4</v>
      </c>
      <c r="P3" s="27"/>
      <c r="Q3" s="27"/>
      <c r="R3" s="27"/>
      <c r="S3" s="27"/>
      <c r="T3" s="27"/>
      <c r="U3" s="27"/>
      <c r="V3" s="27" t="s">
        <v>10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 t="s">
        <v>29</v>
      </c>
      <c r="AM3" s="27"/>
      <c r="AN3" s="20" t="s">
        <v>33</v>
      </c>
      <c r="AO3" s="20"/>
      <c r="AP3" s="20" t="s">
        <v>47</v>
      </c>
      <c r="AQ3" s="20"/>
      <c r="AR3" s="20"/>
      <c r="AS3" s="20"/>
      <c r="AT3" s="20"/>
      <c r="AU3" s="20"/>
      <c r="AV3" s="20"/>
      <c r="AW3" s="20"/>
      <c r="AX3" s="27" t="s">
        <v>38</v>
      </c>
      <c r="AY3" s="27" t="s">
        <v>39</v>
      </c>
      <c r="AZ3" s="27"/>
      <c r="BA3" s="22" t="s">
        <v>38</v>
      </c>
    </row>
    <row r="4" spans="1:53" s="6" customFormat="1" ht="10.5" customHeight="1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 t="s">
        <v>11</v>
      </c>
      <c r="M4" s="27"/>
      <c r="N4" s="28"/>
      <c r="O4" s="29" t="s">
        <v>11</v>
      </c>
      <c r="P4" s="27"/>
      <c r="Q4" s="27" t="s">
        <v>12</v>
      </c>
      <c r="R4" s="27"/>
      <c r="S4" s="27"/>
      <c r="T4" s="27"/>
      <c r="U4" s="27"/>
      <c r="V4" s="27"/>
      <c r="W4" s="27"/>
      <c r="X4" s="27"/>
      <c r="Y4" s="27"/>
      <c r="Z4" s="27"/>
      <c r="AA4" s="27" t="s">
        <v>5</v>
      </c>
      <c r="AB4" s="27"/>
      <c r="AC4" s="26" t="s">
        <v>6</v>
      </c>
      <c r="AD4" s="26"/>
      <c r="AE4" s="26" t="s">
        <v>7</v>
      </c>
      <c r="AF4" s="26"/>
      <c r="AG4" s="26" t="s">
        <v>8</v>
      </c>
      <c r="AH4" s="26"/>
      <c r="AI4" s="27" t="s">
        <v>9</v>
      </c>
      <c r="AJ4" s="27"/>
      <c r="AK4" s="27"/>
      <c r="AL4" s="27" t="s">
        <v>30</v>
      </c>
      <c r="AM4" s="27"/>
      <c r="AN4" s="26" t="s">
        <v>34</v>
      </c>
      <c r="AO4" s="26"/>
      <c r="AP4" s="26" t="s">
        <v>46</v>
      </c>
      <c r="AQ4" s="26"/>
      <c r="AR4" s="26" t="s">
        <v>35</v>
      </c>
      <c r="AS4" s="26"/>
      <c r="AT4" s="27" t="s">
        <v>36</v>
      </c>
      <c r="AU4" s="27"/>
      <c r="AV4" s="26" t="s">
        <v>37</v>
      </c>
      <c r="AW4" s="26"/>
      <c r="AX4" s="27"/>
      <c r="AY4" s="27" t="s">
        <v>40</v>
      </c>
      <c r="AZ4" s="27"/>
      <c r="BA4" s="22"/>
    </row>
    <row r="5" spans="1:53" s="6" customFormat="1" ht="10.5" customHeight="1">
      <c r="A5" s="31"/>
      <c r="B5" s="27" t="s">
        <v>5</v>
      </c>
      <c r="C5" s="26" t="s">
        <v>6</v>
      </c>
      <c r="D5" s="26" t="s">
        <v>7</v>
      </c>
      <c r="E5" s="26" t="s">
        <v>8</v>
      </c>
      <c r="F5" s="27" t="s">
        <v>9</v>
      </c>
      <c r="G5" s="27" t="s">
        <v>5</v>
      </c>
      <c r="H5" s="26" t="s">
        <v>6</v>
      </c>
      <c r="I5" s="26" t="s">
        <v>7</v>
      </c>
      <c r="J5" s="26" t="s">
        <v>8</v>
      </c>
      <c r="K5" s="27" t="s">
        <v>9</v>
      </c>
      <c r="L5" s="27" t="s">
        <v>5</v>
      </c>
      <c r="M5" s="26" t="s">
        <v>6</v>
      </c>
      <c r="N5" s="26" t="s">
        <v>7</v>
      </c>
      <c r="O5" s="26" t="s">
        <v>8</v>
      </c>
      <c r="P5" s="27" t="s">
        <v>9</v>
      </c>
      <c r="Q5" s="27" t="s">
        <v>5</v>
      </c>
      <c r="R5" s="26" t="s">
        <v>6</v>
      </c>
      <c r="S5" s="26" t="s">
        <v>7</v>
      </c>
      <c r="T5" s="26" t="s">
        <v>8</v>
      </c>
      <c r="U5" s="27" t="s">
        <v>9</v>
      </c>
      <c r="V5" s="27" t="s">
        <v>5</v>
      </c>
      <c r="W5" s="26" t="s">
        <v>6</v>
      </c>
      <c r="X5" s="26" t="s">
        <v>7</v>
      </c>
      <c r="Y5" s="26" t="s">
        <v>8</v>
      </c>
      <c r="Z5" s="27" t="s">
        <v>9</v>
      </c>
      <c r="AA5" s="27"/>
      <c r="AB5" s="27"/>
      <c r="AC5" s="26"/>
      <c r="AD5" s="26"/>
      <c r="AE5" s="26"/>
      <c r="AF5" s="26"/>
      <c r="AG5" s="26"/>
      <c r="AH5" s="26"/>
      <c r="AI5" s="27"/>
      <c r="AJ5" s="27"/>
      <c r="AK5" s="27"/>
      <c r="AL5" s="27"/>
      <c r="AM5" s="27"/>
      <c r="AN5" s="26"/>
      <c r="AO5" s="26"/>
      <c r="AP5" s="26"/>
      <c r="AQ5" s="26"/>
      <c r="AR5" s="26"/>
      <c r="AS5" s="26"/>
      <c r="AT5" s="27"/>
      <c r="AU5" s="27"/>
      <c r="AV5" s="26"/>
      <c r="AW5" s="26"/>
      <c r="AX5" s="27"/>
      <c r="AY5" s="27"/>
      <c r="AZ5" s="27"/>
      <c r="BA5" s="22"/>
    </row>
    <row r="6" spans="1:53" s="3" customFormat="1" ht="10.5">
      <c r="A6" s="31"/>
      <c r="B6" s="27"/>
      <c r="C6" s="26"/>
      <c r="D6" s="26"/>
      <c r="E6" s="26"/>
      <c r="F6" s="27"/>
      <c r="G6" s="27"/>
      <c r="H6" s="26"/>
      <c r="I6" s="26"/>
      <c r="J6" s="26"/>
      <c r="K6" s="27"/>
      <c r="L6" s="27"/>
      <c r="M6" s="26"/>
      <c r="N6" s="26"/>
      <c r="O6" s="26"/>
      <c r="P6" s="27"/>
      <c r="Q6" s="27"/>
      <c r="R6" s="26"/>
      <c r="S6" s="26"/>
      <c r="T6" s="26"/>
      <c r="U6" s="27"/>
      <c r="V6" s="27"/>
      <c r="W6" s="26"/>
      <c r="X6" s="26"/>
      <c r="Y6" s="26"/>
      <c r="Z6" s="27"/>
      <c r="AA6" s="13" t="s">
        <v>25</v>
      </c>
      <c r="AB6" s="13" t="s">
        <v>26</v>
      </c>
      <c r="AC6" s="13" t="s">
        <v>25</v>
      </c>
      <c r="AD6" s="13" t="s">
        <v>26</v>
      </c>
      <c r="AE6" s="13" t="s">
        <v>25</v>
      </c>
      <c r="AF6" s="13" t="s">
        <v>26</v>
      </c>
      <c r="AG6" s="13" t="s">
        <v>25</v>
      </c>
      <c r="AH6" s="13" t="s">
        <v>26</v>
      </c>
      <c r="AI6" s="13" t="s">
        <v>25</v>
      </c>
      <c r="AJ6" s="13" t="s">
        <v>26</v>
      </c>
      <c r="AK6" s="13" t="s">
        <v>9</v>
      </c>
      <c r="AL6" s="14" t="s">
        <v>31</v>
      </c>
      <c r="AM6" s="14" t="s">
        <v>32</v>
      </c>
      <c r="AN6" s="14" t="s">
        <v>31</v>
      </c>
      <c r="AO6" s="14" t="s">
        <v>32</v>
      </c>
      <c r="AP6" s="14" t="s">
        <v>31</v>
      </c>
      <c r="AQ6" s="14" t="s">
        <v>32</v>
      </c>
      <c r="AR6" s="14" t="s">
        <v>31</v>
      </c>
      <c r="AS6" s="14" t="s">
        <v>32</v>
      </c>
      <c r="AT6" s="14" t="s">
        <v>31</v>
      </c>
      <c r="AU6" s="14" t="s">
        <v>32</v>
      </c>
      <c r="AV6" s="14" t="s">
        <v>31</v>
      </c>
      <c r="AW6" s="14" t="s">
        <v>32</v>
      </c>
      <c r="AX6" s="27"/>
      <c r="AY6" s="14" t="s">
        <v>31</v>
      </c>
      <c r="AZ6" s="14" t="s">
        <v>32</v>
      </c>
      <c r="BA6" s="22"/>
    </row>
    <row r="7" spans="1:53" ht="10.5">
      <c r="A7" s="32"/>
      <c r="B7" s="15"/>
      <c r="C7" s="16"/>
      <c r="D7" s="16"/>
      <c r="E7" s="16"/>
      <c r="F7" s="15"/>
      <c r="G7" s="15"/>
      <c r="H7" s="16"/>
      <c r="I7" s="16"/>
      <c r="J7" s="16"/>
      <c r="K7" s="15"/>
      <c r="L7" s="15"/>
      <c r="M7" s="16"/>
      <c r="N7" s="16"/>
      <c r="O7" s="16"/>
      <c r="P7" s="15"/>
      <c r="Q7" s="15"/>
      <c r="R7" s="16"/>
      <c r="S7" s="16"/>
      <c r="T7" s="16"/>
      <c r="U7" s="15"/>
      <c r="V7" s="15"/>
      <c r="W7" s="16"/>
      <c r="X7" s="16"/>
      <c r="Y7" s="1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7" t="s">
        <v>44</v>
      </c>
      <c r="AM7" s="17" t="s">
        <v>42</v>
      </c>
      <c r="AN7" s="17" t="s">
        <v>45</v>
      </c>
      <c r="AO7" s="17" t="s">
        <v>42</v>
      </c>
      <c r="AP7" s="17" t="s">
        <v>41</v>
      </c>
      <c r="AQ7" s="17" t="s">
        <v>42</v>
      </c>
      <c r="AR7" s="17" t="s">
        <v>41</v>
      </c>
      <c r="AS7" s="17" t="s">
        <v>42</v>
      </c>
      <c r="AT7" s="17" t="s">
        <v>41</v>
      </c>
      <c r="AU7" s="17" t="s">
        <v>42</v>
      </c>
      <c r="AV7" s="17" t="s">
        <v>41</v>
      </c>
      <c r="AW7" s="17" t="s">
        <v>42</v>
      </c>
      <c r="AX7" s="17" t="s">
        <v>42</v>
      </c>
      <c r="AY7" s="17" t="s">
        <v>41</v>
      </c>
      <c r="AZ7" s="17" t="s">
        <v>42</v>
      </c>
      <c r="BA7" s="18" t="s">
        <v>42</v>
      </c>
    </row>
    <row r="8" spans="1:53" ht="10.5">
      <c r="A8" s="9" t="s">
        <v>14</v>
      </c>
      <c r="B8" s="7" t="s">
        <v>24</v>
      </c>
      <c r="C8" s="7" t="s">
        <v>24</v>
      </c>
      <c r="D8" s="7" t="s">
        <v>24</v>
      </c>
      <c r="E8" s="7" t="s">
        <v>24</v>
      </c>
      <c r="F8" s="7" t="s">
        <v>24</v>
      </c>
      <c r="G8" s="7">
        <v>7</v>
      </c>
      <c r="H8" s="7" t="s">
        <v>24</v>
      </c>
      <c r="I8" s="7">
        <v>1</v>
      </c>
      <c r="J8" s="7" t="s">
        <v>24</v>
      </c>
      <c r="K8" s="7">
        <v>8</v>
      </c>
      <c r="L8" s="7" t="s">
        <v>24</v>
      </c>
      <c r="M8" s="7" t="s">
        <v>24</v>
      </c>
      <c r="N8" s="7" t="s">
        <v>24</v>
      </c>
      <c r="O8" s="7" t="s">
        <v>24</v>
      </c>
      <c r="P8" s="7" t="s">
        <v>24</v>
      </c>
      <c r="Q8" s="7">
        <v>4</v>
      </c>
      <c r="R8" s="7" t="s">
        <v>24</v>
      </c>
      <c r="S8" s="7" t="s">
        <v>24</v>
      </c>
      <c r="T8" s="7" t="s">
        <v>24</v>
      </c>
      <c r="U8" s="7">
        <v>4</v>
      </c>
      <c r="V8" s="7">
        <v>8</v>
      </c>
      <c r="W8" s="7" t="s">
        <v>24</v>
      </c>
      <c r="X8" s="7">
        <v>10</v>
      </c>
      <c r="Y8" s="7" t="s">
        <v>24</v>
      </c>
      <c r="Z8" s="7">
        <v>18</v>
      </c>
      <c r="AA8" s="7" t="s">
        <v>24</v>
      </c>
      <c r="AB8" s="7">
        <v>7</v>
      </c>
      <c r="AC8" s="7" t="s">
        <v>24</v>
      </c>
      <c r="AD8" s="7" t="s">
        <v>24</v>
      </c>
      <c r="AE8" s="7">
        <v>1</v>
      </c>
      <c r="AF8" s="7">
        <v>14</v>
      </c>
      <c r="AG8" s="7" t="s">
        <v>24</v>
      </c>
      <c r="AH8" s="7" t="s">
        <v>24</v>
      </c>
      <c r="AI8" s="7">
        <v>1</v>
      </c>
      <c r="AJ8" s="7">
        <v>21</v>
      </c>
      <c r="AK8" s="7">
        <f>SUM(AI8:AJ8)</f>
        <v>22</v>
      </c>
      <c r="AL8" s="7">
        <v>7</v>
      </c>
      <c r="AM8" s="7">
        <v>112</v>
      </c>
      <c r="AN8" s="7" t="s">
        <v>24</v>
      </c>
      <c r="AO8" s="7" t="s">
        <v>24</v>
      </c>
      <c r="AP8" s="7">
        <v>358</v>
      </c>
      <c r="AQ8" s="7">
        <v>9666</v>
      </c>
      <c r="AR8" s="7">
        <v>234</v>
      </c>
      <c r="AS8" s="7">
        <v>6111</v>
      </c>
      <c r="AT8" s="7">
        <v>32</v>
      </c>
      <c r="AU8" s="7">
        <v>320</v>
      </c>
      <c r="AV8" s="7">
        <v>284</v>
      </c>
      <c r="AW8" s="7">
        <v>8139</v>
      </c>
      <c r="AX8" s="7">
        <v>24348</v>
      </c>
      <c r="AY8" s="7" t="s">
        <v>24</v>
      </c>
      <c r="AZ8" s="7" t="s">
        <v>24</v>
      </c>
      <c r="BA8" s="8" t="s">
        <v>24</v>
      </c>
    </row>
    <row r="9" spans="1:53" ht="10.5">
      <c r="A9" s="9" t="s">
        <v>15</v>
      </c>
      <c r="B9" s="7" t="s">
        <v>24</v>
      </c>
      <c r="C9" s="7" t="s">
        <v>24</v>
      </c>
      <c r="D9" s="7" t="s">
        <v>24</v>
      </c>
      <c r="E9" s="7">
        <v>1</v>
      </c>
      <c r="F9" s="7">
        <v>1</v>
      </c>
      <c r="G9" s="7" t="s">
        <v>24</v>
      </c>
      <c r="H9" s="7" t="s">
        <v>24</v>
      </c>
      <c r="I9" s="7" t="s">
        <v>24</v>
      </c>
      <c r="J9" s="7" t="s">
        <v>24</v>
      </c>
      <c r="K9" s="7" t="s">
        <v>24</v>
      </c>
      <c r="L9" s="7" t="s">
        <v>24</v>
      </c>
      <c r="M9" s="7" t="s">
        <v>24</v>
      </c>
      <c r="N9" s="7" t="s">
        <v>24</v>
      </c>
      <c r="O9" s="7">
        <v>120</v>
      </c>
      <c r="P9" s="7">
        <v>120</v>
      </c>
      <c r="Q9" s="7" t="s">
        <v>24</v>
      </c>
      <c r="R9" s="7" t="s">
        <v>24</v>
      </c>
      <c r="S9" s="7" t="s">
        <v>24</v>
      </c>
      <c r="T9" s="7" t="s">
        <v>24</v>
      </c>
      <c r="U9" s="7" t="s">
        <v>24</v>
      </c>
      <c r="V9" s="7" t="s">
        <v>24</v>
      </c>
      <c r="W9" s="7" t="s">
        <v>24</v>
      </c>
      <c r="X9" s="7" t="s">
        <v>24</v>
      </c>
      <c r="Y9" s="7" t="s">
        <v>24</v>
      </c>
      <c r="Z9" s="7" t="s">
        <v>24</v>
      </c>
      <c r="AA9" s="7" t="s">
        <v>24</v>
      </c>
      <c r="AB9" s="7" t="s">
        <v>24</v>
      </c>
      <c r="AC9" s="7" t="s">
        <v>24</v>
      </c>
      <c r="AD9" s="7" t="s">
        <v>24</v>
      </c>
      <c r="AE9" s="7" t="s">
        <v>24</v>
      </c>
      <c r="AF9" s="7" t="s">
        <v>24</v>
      </c>
      <c r="AG9" s="7">
        <v>3</v>
      </c>
      <c r="AH9" s="7">
        <v>58</v>
      </c>
      <c r="AI9" s="7">
        <v>3</v>
      </c>
      <c r="AJ9" s="7">
        <v>58</v>
      </c>
      <c r="AK9" s="7">
        <f aca="true" t="shared" si="0" ref="AK9:AK15">SUM(AI9:AJ9)</f>
        <v>61</v>
      </c>
      <c r="AL9" s="7" t="s">
        <v>24</v>
      </c>
      <c r="AM9" s="7" t="s">
        <v>24</v>
      </c>
      <c r="AN9" s="7">
        <v>362400</v>
      </c>
      <c r="AO9" s="7">
        <v>181200</v>
      </c>
      <c r="AP9" s="7" t="s">
        <v>24</v>
      </c>
      <c r="AQ9" s="7" t="s">
        <v>24</v>
      </c>
      <c r="AR9" s="7" t="s">
        <v>24</v>
      </c>
      <c r="AS9" s="7" t="s">
        <v>24</v>
      </c>
      <c r="AT9" s="7" t="s">
        <v>24</v>
      </c>
      <c r="AU9" s="7" t="s">
        <v>24</v>
      </c>
      <c r="AV9" s="7" t="s">
        <v>24</v>
      </c>
      <c r="AW9" s="7" t="s">
        <v>24</v>
      </c>
      <c r="AX9" s="7">
        <v>181200</v>
      </c>
      <c r="AY9" s="7" t="s">
        <v>24</v>
      </c>
      <c r="AZ9" s="7" t="s">
        <v>24</v>
      </c>
      <c r="BA9" s="8" t="s">
        <v>24</v>
      </c>
    </row>
    <row r="10" spans="1:53" ht="10.5">
      <c r="A10" s="9" t="s">
        <v>16</v>
      </c>
      <c r="B10" s="7" t="s">
        <v>24</v>
      </c>
      <c r="C10" s="7" t="s">
        <v>24</v>
      </c>
      <c r="D10" s="7" t="s">
        <v>24</v>
      </c>
      <c r="E10" s="7" t="s">
        <v>24</v>
      </c>
      <c r="F10" s="7" t="s">
        <v>24</v>
      </c>
      <c r="G10" s="7">
        <v>1</v>
      </c>
      <c r="H10" s="7" t="s">
        <v>24</v>
      </c>
      <c r="I10" s="7" t="s">
        <v>24</v>
      </c>
      <c r="J10" s="7" t="s">
        <v>24</v>
      </c>
      <c r="K10" s="7">
        <v>1</v>
      </c>
      <c r="L10" s="7" t="s">
        <v>24</v>
      </c>
      <c r="M10" s="7" t="s">
        <v>24</v>
      </c>
      <c r="N10" s="7" t="s">
        <v>24</v>
      </c>
      <c r="O10" s="7" t="s">
        <v>24</v>
      </c>
      <c r="P10" s="7" t="s">
        <v>24</v>
      </c>
      <c r="Q10" s="7" t="s">
        <v>24</v>
      </c>
      <c r="R10" s="7" t="s">
        <v>24</v>
      </c>
      <c r="S10" s="7" t="s">
        <v>24</v>
      </c>
      <c r="T10" s="7" t="s">
        <v>24</v>
      </c>
      <c r="U10" s="7" t="s">
        <v>24</v>
      </c>
      <c r="V10" s="7">
        <v>1</v>
      </c>
      <c r="W10" s="7" t="s">
        <v>24</v>
      </c>
      <c r="X10" s="7" t="s">
        <v>24</v>
      </c>
      <c r="Y10" s="7" t="s">
        <v>24</v>
      </c>
      <c r="Z10" s="7">
        <v>1</v>
      </c>
      <c r="AA10" s="7" t="s">
        <v>24</v>
      </c>
      <c r="AB10" s="7">
        <v>2</v>
      </c>
      <c r="AC10" s="7" t="s">
        <v>24</v>
      </c>
      <c r="AD10" s="7" t="s">
        <v>24</v>
      </c>
      <c r="AE10" s="7" t="s">
        <v>24</v>
      </c>
      <c r="AF10" s="7" t="s">
        <v>24</v>
      </c>
      <c r="AG10" s="7" t="s">
        <v>24</v>
      </c>
      <c r="AH10" s="7" t="s">
        <v>24</v>
      </c>
      <c r="AI10" s="7" t="s">
        <v>24</v>
      </c>
      <c r="AJ10" s="7">
        <v>2</v>
      </c>
      <c r="AK10" s="7">
        <f t="shared" si="0"/>
        <v>2</v>
      </c>
      <c r="AL10" s="7">
        <v>3</v>
      </c>
      <c r="AM10" s="7">
        <v>33</v>
      </c>
      <c r="AN10" s="7" t="s">
        <v>24</v>
      </c>
      <c r="AO10" s="7" t="s">
        <v>24</v>
      </c>
      <c r="AP10" s="7">
        <v>20</v>
      </c>
      <c r="AQ10" s="7">
        <v>460</v>
      </c>
      <c r="AR10" s="7" t="s">
        <v>24</v>
      </c>
      <c r="AS10" s="7" t="s">
        <v>24</v>
      </c>
      <c r="AT10" s="7">
        <v>4</v>
      </c>
      <c r="AU10" s="7">
        <v>112</v>
      </c>
      <c r="AV10" s="7">
        <v>6</v>
      </c>
      <c r="AW10" s="7">
        <v>150</v>
      </c>
      <c r="AX10" s="7">
        <v>755</v>
      </c>
      <c r="AY10" s="7" t="s">
        <v>24</v>
      </c>
      <c r="AZ10" s="7" t="s">
        <v>24</v>
      </c>
      <c r="BA10" s="8" t="s">
        <v>24</v>
      </c>
    </row>
    <row r="11" spans="1:53" ht="10.5">
      <c r="A11" s="9" t="s">
        <v>17</v>
      </c>
      <c r="B11" s="7" t="s">
        <v>24</v>
      </c>
      <c r="C11" s="7" t="s">
        <v>24</v>
      </c>
      <c r="D11" s="7" t="s">
        <v>24</v>
      </c>
      <c r="E11" s="7" t="s">
        <v>24</v>
      </c>
      <c r="F11" s="7" t="s">
        <v>24</v>
      </c>
      <c r="G11" s="7">
        <v>1</v>
      </c>
      <c r="H11" s="7" t="s">
        <v>24</v>
      </c>
      <c r="I11" s="7" t="s">
        <v>24</v>
      </c>
      <c r="J11" s="7" t="s">
        <v>24</v>
      </c>
      <c r="K11" s="7">
        <v>1</v>
      </c>
      <c r="L11" s="7" t="s">
        <v>24</v>
      </c>
      <c r="M11" s="7" t="s">
        <v>24</v>
      </c>
      <c r="N11" s="7" t="s">
        <v>24</v>
      </c>
      <c r="O11" s="7" t="s">
        <v>24</v>
      </c>
      <c r="P11" s="7" t="s">
        <v>24</v>
      </c>
      <c r="Q11" s="7" t="s">
        <v>24</v>
      </c>
      <c r="R11" s="7" t="s">
        <v>24</v>
      </c>
      <c r="S11" s="7" t="s">
        <v>24</v>
      </c>
      <c r="T11" s="7" t="s">
        <v>24</v>
      </c>
      <c r="U11" s="7" t="s">
        <v>24</v>
      </c>
      <c r="V11" s="7">
        <v>1</v>
      </c>
      <c r="W11" s="7" t="s">
        <v>24</v>
      </c>
      <c r="X11" s="7" t="s">
        <v>24</v>
      </c>
      <c r="Y11" s="7" t="s">
        <v>24</v>
      </c>
      <c r="Z11" s="7">
        <v>1</v>
      </c>
      <c r="AA11" s="7" t="s">
        <v>24</v>
      </c>
      <c r="AB11" s="7">
        <v>1</v>
      </c>
      <c r="AC11" s="7" t="s">
        <v>24</v>
      </c>
      <c r="AD11" s="7" t="s">
        <v>24</v>
      </c>
      <c r="AE11" s="7" t="s">
        <v>24</v>
      </c>
      <c r="AF11" s="7" t="s">
        <v>24</v>
      </c>
      <c r="AG11" s="7" t="s">
        <v>24</v>
      </c>
      <c r="AH11" s="7" t="s">
        <v>24</v>
      </c>
      <c r="AI11" s="7" t="s">
        <v>24</v>
      </c>
      <c r="AJ11" s="7">
        <v>1</v>
      </c>
      <c r="AK11" s="7">
        <f t="shared" si="0"/>
        <v>1</v>
      </c>
      <c r="AL11" s="7" t="s">
        <v>24</v>
      </c>
      <c r="AM11" s="7" t="s">
        <v>24</v>
      </c>
      <c r="AN11" s="7" t="s">
        <v>24</v>
      </c>
      <c r="AO11" s="7" t="s">
        <v>24</v>
      </c>
      <c r="AP11" s="7">
        <v>15</v>
      </c>
      <c r="AQ11" s="7">
        <v>375</v>
      </c>
      <c r="AR11" s="7" t="s">
        <v>24</v>
      </c>
      <c r="AS11" s="7" t="s">
        <v>24</v>
      </c>
      <c r="AT11" s="7" t="s">
        <v>24</v>
      </c>
      <c r="AU11" s="7" t="s">
        <v>24</v>
      </c>
      <c r="AV11" s="7" t="s">
        <v>24</v>
      </c>
      <c r="AW11" s="7" t="s">
        <v>24</v>
      </c>
      <c r="AX11" s="7">
        <v>375</v>
      </c>
      <c r="AY11" s="7" t="s">
        <v>24</v>
      </c>
      <c r="AZ11" s="7" t="s">
        <v>24</v>
      </c>
      <c r="BA11" s="8" t="s">
        <v>24</v>
      </c>
    </row>
    <row r="12" spans="1:53" ht="10.5">
      <c r="A12" s="9" t="s">
        <v>18</v>
      </c>
      <c r="B12" s="7" t="s">
        <v>24</v>
      </c>
      <c r="C12" s="7" t="s">
        <v>24</v>
      </c>
      <c r="D12" s="7" t="s">
        <v>24</v>
      </c>
      <c r="E12" s="7" t="s">
        <v>24</v>
      </c>
      <c r="F12" s="7" t="s">
        <v>24</v>
      </c>
      <c r="G12" s="7">
        <v>2</v>
      </c>
      <c r="H12" s="7" t="s">
        <v>24</v>
      </c>
      <c r="I12" s="7" t="s">
        <v>24</v>
      </c>
      <c r="J12" s="7" t="s">
        <v>24</v>
      </c>
      <c r="K12" s="7">
        <v>2</v>
      </c>
      <c r="L12" s="7" t="s">
        <v>24</v>
      </c>
      <c r="M12" s="7" t="s">
        <v>24</v>
      </c>
      <c r="N12" s="7" t="s">
        <v>24</v>
      </c>
      <c r="O12" s="7" t="s">
        <v>24</v>
      </c>
      <c r="P12" s="7" t="s">
        <v>24</v>
      </c>
      <c r="Q12" s="7" t="s">
        <v>24</v>
      </c>
      <c r="R12" s="7" t="s">
        <v>24</v>
      </c>
      <c r="S12" s="7" t="s">
        <v>24</v>
      </c>
      <c r="T12" s="7" t="s">
        <v>24</v>
      </c>
      <c r="U12" s="7" t="s">
        <v>24</v>
      </c>
      <c r="V12" s="7">
        <v>4</v>
      </c>
      <c r="W12" s="7" t="s">
        <v>24</v>
      </c>
      <c r="X12" s="7" t="s">
        <v>24</v>
      </c>
      <c r="Y12" s="7" t="s">
        <v>24</v>
      </c>
      <c r="Z12" s="7">
        <v>4</v>
      </c>
      <c r="AA12" s="7">
        <v>1</v>
      </c>
      <c r="AB12" s="7">
        <v>3</v>
      </c>
      <c r="AC12" s="7" t="s">
        <v>24</v>
      </c>
      <c r="AD12" s="7" t="s">
        <v>24</v>
      </c>
      <c r="AE12" s="7" t="s">
        <v>24</v>
      </c>
      <c r="AF12" s="7" t="s">
        <v>24</v>
      </c>
      <c r="AG12" s="7" t="s">
        <v>24</v>
      </c>
      <c r="AH12" s="7" t="s">
        <v>24</v>
      </c>
      <c r="AI12" s="7">
        <v>1</v>
      </c>
      <c r="AJ12" s="7">
        <v>3</v>
      </c>
      <c r="AK12" s="7">
        <f t="shared" si="0"/>
        <v>4</v>
      </c>
      <c r="AL12" s="7">
        <v>9</v>
      </c>
      <c r="AM12" s="7">
        <v>72</v>
      </c>
      <c r="AN12" s="7" t="s">
        <v>24</v>
      </c>
      <c r="AO12" s="7" t="s">
        <v>24</v>
      </c>
      <c r="AP12" s="7">
        <v>26</v>
      </c>
      <c r="AQ12" s="7">
        <v>1040</v>
      </c>
      <c r="AR12" s="7" t="s">
        <v>24</v>
      </c>
      <c r="AS12" s="7" t="s">
        <v>24</v>
      </c>
      <c r="AT12" s="7" t="s">
        <v>24</v>
      </c>
      <c r="AU12" s="7" t="s">
        <v>24</v>
      </c>
      <c r="AV12" s="7">
        <v>49</v>
      </c>
      <c r="AW12" s="7">
        <v>1323</v>
      </c>
      <c r="AX12" s="7">
        <v>2435</v>
      </c>
      <c r="AY12" s="7" t="s">
        <v>24</v>
      </c>
      <c r="AZ12" s="7" t="s">
        <v>24</v>
      </c>
      <c r="BA12" s="8" t="s">
        <v>24</v>
      </c>
    </row>
    <row r="13" spans="1:53" ht="10.5">
      <c r="A13" s="9" t="s">
        <v>19</v>
      </c>
      <c r="B13" s="7" t="s">
        <v>24</v>
      </c>
      <c r="C13" s="7" t="s">
        <v>24</v>
      </c>
      <c r="D13" s="7" t="s">
        <v>24</v>
      </c>
      <c r="E13" s="7" t="s">
        <v>24</v>
      </c>
      <c r="F13" s="7" t="s">
        <v>24</v>
      </c>
      <c r="G13" s="7">
        <v>12</v>
      </c>
      <c r="H13" s="7" t="s">
        <v>24</v>
      </c>
      <c r="I13" s="7" t="s">
        <v>24</v>
      </c>
      <c r="J13" s="7" t="s">
        <v>24</v>
      </c>
      <c r="K13" s="7">
        <v>12</v>
      </c>
      <c r="L13" s="7" t="s">
        <v>24</v>
      </c>
      <c r="M13" s="7" t="s">
        <v>24</v>
      </c>
      <c r="N13" s="7" t="s">
        <v>24</v>
      </c>
      <c r="O13" s="7" t="s">
        <v>24</v>
      </c>
      <c r="P13" s="7" t="s">
        <v>24</v>
      </c>
      <c r="Q13" s="7" t="s">
        <v>24</v>
      </c>
      <c r="R13" s="7" t="s">
        <v>24</v>
      </c>
      <c r="S13" s="7" t="s">
        <v>24</v>
      </c>
      <c r="T13" s="7" t="s">
        <v>24</v>
      </c>
      <c r="U13" s="7" t="s">
        <v>24</v>
      </c>
      <c r="V13" s="7">
        <v>13</v>
      </c>
      <c r="W13" s="7" t="s">
        <v>24</v>
      </c>
      <c r="X13" s="7" t="s">
        <v>24</v>
      </c>
      <c r="Y13" s="7" t="s">
        <v>24</v>
      </c>
      <c r="Z13" s="7">
        <v>13</v>
      </c>
      <c r="AA13" s="7">
        <v>1</v>
      </c>
      <c r="AB13" s="7">
        <v>12</v>
      </c>
      <c r="AC13" s="7" t="s">
        <v>24</v>
      </c>
      <c r="AD13" s="7" t="s">
        <v>24</v>
      </c>
      <c r="AE13" s="7" t="s">
        <v>24</v>
      </c>
      <c r="AF13" s="7" t="s">
        <v>24</v>
      </c>
      <c r="AG13" s="7" t="s">
        <v>24</v>
      </c>
      <c r="AH13" s="7" t="s">
        <v>24</v>
      </c>
      <c r="AI13" s="7">
        <v>1</v>
      </c>
      <c r="AJ13" s="7">
        <v>12</v>
      </c>
      <c r="AK13" s="7">
        <f t="shared" si="0"/>
        <v>13</v>
      </c>
      <c r="AL13" s="7">
        <v>4</v>
      </c>
      <c r="AM13" s="7">
        <v>41</v>
      </c>
      <c r="AN13" s="7" t="s">
        <v>24</v>
      </c>
      <c r="AO13" s="7" t="s">
        <v>24</v>
      </c>
      <c r="AP13" s="7">
        <v>23</v>
      </c>
      <c r="AQ13" s="7">
        <v>628</v>
      </c>
      <c r="AR13" s="7" t="s">
        <v>24</v>
      </c>
      <c r="AS13" s="7" t="s">
        <v>24</v>
      </c>
      <c r="AT13" s="7">
        <v>12</v>
      </c>
      <c r="AU13" s="7">
        <v>278</v>
      </c>
      <c r="AV13" s="7">
        <v>45</v>
      </c>
      <c r="AW13" s="7">
        <v>889</v>
      </c>
      <c r="AX13" s="7">
        <v>1836</v>
      </c>
      <c r="AY13" s="7">
        <v>35</v>
      </c>
      <c r="AZ13" s="7">
        <v>350</v>
      </c>
      <c r="BA13" s="8">
        <v>350</v>
      </c>
    </row>
    <row r="14" spans="1:53" ht="10.5">
      <c r="A14" s="9" t="s">
        <v>20</v>
      </c>
      <c r="B14" s="7" t="s">
        <v>24</v>
      </c>
      <c r="C14" s="7" t="s">
        <v>24</v>
      </c>
      <c r="D14" s="7" t="s">
        <v>24</v>
      </c>
      <c r="E14" s="7" t="s">
        <v>24</v>
      </c>
      <c r="F14" s="7" t="s">
        <v>24</v>
      </c>
      <c r="G14" s="7">
        <v>14</v>
      </c>
      <c r="H14" s="7">
        <v>1</v>
      </c>
      <c r="I14" s="7" t="s">
        <v>24</v>
      </c>
      <c r="J14" s="7" t="s">
        <v>24</v>
      </c>
      <c r="K14" s="7">
        <v>15</v>
      </c>
      <c r="L14" s="7" t="s">
        <v>24</v>
      </c>
      <c r="M14" s="7" t="s">
        <v>24</v>
      </c>
      <c r="N14" s="7" t="s">
        <v>24</v>
      </c>
      <c r="O14" s="7" t="s">
        <v>24</v>
      </c>
      <c r="P14" s="7" t="s">
        <v>24</v>
      </c>
      <c r="Q14" s="7" t="s">
        <v>24</v>
      </c>
      <c r="R14" s="7" t="s">
        <v>24</v>
      </c>
      <c r="S14" s="7" t="s">
        <v>24</v>
      </c>
      <c r="T14" s="7" t="s">
        <v>24</v>
      </c>
      <c r="U14" s="7" t="s">
        <v>24</v>
      </c>
      <c r="V14" s="7">
        <v>23</v>
      </c>
      <c r="W14" s="7">
        <v>5</v>
      </c>
      <c r="X14" s="7" t="s">
        <v>24</v>
      </c>
      <c r="Y14" s="7" t="s">
        <v>24</v>
      </c>
      <c r="Z14" s="7">
        <v>28</v>
      </c>
      <c r="AA14" s="7" t="s">
        <v>24</v>
      </c>
      <c r="AB14" s="7">
        <v>21</v>
      </c>
      <c r="AC14" s="7" t="s">
        <v>24</v>
      </c>
      <c r="AD14" s="7">
        <v>3</v>
      </c>
      <c r="AE14" s="7" t="s">
        <v>24</v>
      </c>
      <c r="AF14" s="7" t="s">
        <v>24</v>
      </c>
      <c r="AG14" s="7" t="s">
        <v>24</v>
      </c>
      <c r="AH14" s="7" t="s">
        <v>24</v>
      </c>
      <c r="AI14" s="7" t="s">
        <v>24</v>
      </c>
      <c r="AJ14" s="7">
        <v>24</v>
      </c>
      <c r="AK14" s="7">
        <f t="shared" si="0"/>
        <v>24</v>
      </c>
      <c r="AL14" s="7">
        <v>24</v>
      </c>
      <c r="AM14" s="7">
        <v>360</v>
      </c>
      <c r="AN14" s="7" t="s">
        <v>24</v>
      </c>
      <c r="AO14" s="7" t="s">
        <v>24</v>
      </c>
      <c r="AP14" s="7">
        <v>252</v>
      </c>
      <c r="AQ14" s="7">
        <v>5308</v>
      </c>
      <c r="AR14" s="7">
        <v>16</v>
      </c>
      <c r="AS14" s="7">
        <v>224</v>
      </c>
      <c r="AT14" s="7">
        <v>102</v>
      </c>
      <c r="AU14" s="7">
        <v>1819</v>
      </c>
      <c r="AV14" s="7" t="s">
        <v>24</v>
      </c>
      <c r="AW14" s="7" t="s">
        <v>24</v>
      </c>
      <c r="AX14" s="7">
        <v>7711</v>
      </c>
      <c r="AY14" s="7">
        <v>69</v>
      </c>
      <c r="AZ14" s="7">
        <v>495</v>
      </c>
      <c r="BA14" s="8">
        <v>495</v>
      </c>
    </row>
    <row r="15" spans="1:53" ht="10.5">
      <c r="A15" s="9" t="s">
        <v>21</v>
      </c>
      <c r="B15" s="7" t="s">
        <v>24</v>
      </c>
      <c r="C15" s="7" t="s">
        <v>24</v>
      </c>
      <c r="D15" s="7" t="s">
        <v>24</v>
      </c>
      <c r="E15" s="7" t="s">
        <v>24</v>
      </c>
      <c r="F15" s="7" t="s">
        <v>24</v>
      </c>
      <c r="G15" s="7">
        <v>2</v>
      </c>
      <c r="H15" s="7" t="s">
        <v>24</v>
      </c>
      <c r="I15" s="7" t="s">
        <v>24</v>
      </c>
      <c r="J15" s="7" t="s">
        <v>24</v>
      </c>
      <c r="K15" s="7">
        <v>2</v>
      </c>
      <c r="L15" s="7" t="s">
        <v>24</v>
      </c>
      <c r="M15" s="7" t="s">
        <v>24</v>
      </c>
      <c r="N15" s="7" t="s">
        <v>24</v>
      </c>
      <c r="O15" s="7" t="s">
        <v>24</v>
      </c>
      <c r="P15" s="7" t="s">
        <v>24</v>
      </c>
      <c r="Q15" s="7" t="s">
        <v>24</v>
      </c>
      <c r="R15" s="7" t="s">
        <v>24</v>
      </c>
      <c r="S15" s="7" t="s">
        <v>24</v>
      </c>
      <c r="T15" s="7" t="s">
        <v>24</v>
      </c>
      <c r="U15" s="7" t="s">
        <v>24</v>
      </c>
      <c r="V15" s="7">
        <v>4</v>
      </c>
      <c r="W15" s="7" t="s">
        <v>24</v>
      </c>
      <c r="X15" s="7" t="s">
        <v>24</v>
      </c>
      <c r="Y15" s="7" t="s">
        <v>24</v>
      </c>
      <c r="Z15" s="7">
        <v>4</v>
      </c>
      <c r="AA15" s="7">
        <v>1</v>
      </c>
      <c r="AB15" s="7">
        <v>1</v>
      </c>
      <c r="AC15" s="7" t="s">
        <v>24</v>
      </c>
      <c r="AD15" s="7" t="s">
        <v>24</v>
      </c>
      <c r="AE15" s="7" t="s">
        <v>24</v>
      </c>
      <c r="AF15" s="7" t="s">
        <v>24</v>
      </c>
      <c r="AG15" s="7" t="s">
        <v>24</v>
      </c>
      <c r="AH15" s="7" t="s">
        <v>24</v>
      </c>
      <c r="AI15" s="7">
        <v>1</v>
      </c>
      <c r="AJ15" s="7">
        <v>1</v>
      </c>
      <c r="AK15" s="7">
        <f t="shared" si="0"/>
        <v>2</v>
      </c>
      <c r="AL15" s="7">
        <v>35</v>
      </c>
      <c r="AM15" s="7">
        <v>263</v>
      </c>
      <c r="AN15" s="7" t="s">
        <v>24</v>
      </c>
      <c r="AO15" s="7" t="s">
        <v>24</v>
      </c>
      <c r="AP15" s="7">
        <v>21</v>
      </c>
      <c r="AQ15" s="7">
        <v>420</v>
      </c>
      <c r="AR15" s="7" t="s">
        <v>24</v>
      </c>
      <c r="AS15" s="7" t="s">
        <v>24</v>
      </c>
      <c r="AT15" s="7">
        <v>23</v>
      </c>
      <c r="AU15" s="7">
        <v>414</v>
      </c>
      <c r="AV15" s="7">
        <v>10</v>
      </c>
      <c r="AW15" s="7">
        <v>100</v>
      </c>
      <c r="AX15" s="7">
        <v>1197</v>
      </c>
      <c r="AY15" s="7">
        <v>20</v>
      </c>
      <c r="AZ15" s="7">
        <v>140</v>
      </c>
      <c r="BA15" s="8">
        <v>140</v>
      </c>
    </row>
    <row r="16" spans="1:53" ht="10.5">
      <c r="A16" s="10" t="s">
        <v>22</v>
      </c>
      <c r="B16" s="11" t="s">
        <v>23</v>
      </c>
      <c r="C16" s="11" t="s">
        <v>23</v>
      </c>
      <c r="D16" s="11" t="s">
        <v>23</v>
      </c>
      <c r="E16" s="11">
        <f>SUM(E6:E15)</f>
        <v>1</v>
      </c>
      <c r="F16" s="11">
        <f>SUM(F6:F15)</f>
        <v>1</v>
      </c>
      <c r="G16" s="11">
        <f>SUM(G8:G15)</f>
        <v>39</v>
      </c>
      <c r="H16" s="11">
        <f>SUM(H6:H15)</f>
        <v>1</v>
      </c>
      <c r="I16" s="11">
        <f>SUM(I6:I15)</f>
        <v>1</v>
      </c>
      <c r="J16" s="11" t="s">
        <v>23</v>
      </c>
      <c r="K16" s="11">
        <f>SUM(K6:K15)</f>
        <v>41</v>
      </c>
      <c r="L16" s="11" t="s">
        <v>23</v>
      </c>
      <c r="M16" s="11" t="s">
        <v>23</v>
      </c>
      <c r="N16" s="11" t="s">
        <v>23</v>
      </c>
      <c r="O16" s="11">
        <v>120</v>
      </c>
      <c r="P16" s="11">
        <f>SUM(P6:P15)</f>
        <v>120</v>
      </c>
      <c r="Q16" s="11">
        <f>SUM(Q6:Q15)</f>
        <v>4</v>
      </c>
      <c r="R16" s="11" t="s">
        <v>23</v>
      </c>
      <c r="S16" s="11" t="s">
        <v>23</v>
      </c>
      <c r="T16" s="11" t="s">
        <v>23</v>
      </c>
      <c r="U16" s="11">
        <f>SUM(U6:U15)</f>
        <v>4</v>
      </c>
      <c r="V16" s="11">
        <f>SUM(V6:V15)</f>
        <v>54</v>
      </c>
      <c r="W16" s="11">
        <f>SUM(W6:W15)</f>
        <v>5</v>
      </c>
      <c r="X16" s="11">
        <f>SUM(X6:X15)</f>
        <v>10</v>
      </c>
      <c r="Y16" s="11" t="s">
        <v>23</v>
      </c>
      <c r="Z16" s="11">
        <f>SUM(Z6:Z15)</f>
        <v>69</v>
      </c>
      <c r="AA16" s="11">
        <f>SUM(AA6:AA15)</f>
        <v>3</v>
      </c>
      <c r="AB16" s="11">
        <f>SUM(AB6:AB15)</f>
        <v>47</v>
      </c>
      <c r="AC16" s="11" t="s">
        <v>23</v>
      </c>
      <c r="AD16" s="11">
        <v>3</v>
      </c>
      <c r="AE16" s="11">
        <f>SUM(AE6:AE15)</f>
        <v>1</v>
      </c>
      <c r="AF16" s="11">
        <v>14</v>
      </c>
      <c r="AG16" s="11">
        <f>SUM(AG6:AG15)</f>
        <v>3</v>
      </c>
      <c r="AH16" s="11">
        <v>58</v>
      </c>
      <c r="AI16" s="11">
        <f>SUM(AI6:AI15)</f>
        <v>7</v>
      </c>
      <c r="AJ16" s="11">
        <f>SUM(AJ6:AJ15)</f>
        <v>122</v>
      </c>
      <c r="AK16" s="11">
        <f>SUM(AK6:AK15)</f>
        <v>129</v>
      </c>
      <c r="AL16" s="11">
        <f>SUM(AL6:AL15)</f>
        <v>82</v>
      </c>
      <c r="AM16" s="11">
        <f>SUM(AM8:AM15)</f>
        <v>881</v>
      </c>
      <c r="AN16" s="11">
        <f aca="true" t="shared" si="1" ref="AN16:BA16">SUM(AN6:AN15)</f>
        <v>362400</v>
      </c>
      <c r="AO16" s="11">
        <f t="shared" si="1"/>
        <v>181200</v>
      </c>
      <c r="AP16" s="11">
        <f t="shared" si="1"/>
        <v>715</v>
      </c>
      <c r="AQ16" s="11">
        <f t="shared" si="1"/>
        <v>17897</v>
      </c>
      <c r="AR16" s="11">
        <f t="shared" si="1"/>
        <v>250</v>
      </c>
      <c r="AS16" s="11">
        <f t="shared" si="1"/>
        <v>6335</v>
      </c>
      <c r="AT16" s="11">
        <f t="shared" si="1"/>
        <v>173</v>
      </c>
      <c r="AU16" s="11">
        <f t="shared" si="1"/>
        <v>2943</v>
      </c>
      <c r="AV16" s="11">
        <f t="shared" si="1"/>
        <v>394</v>
      </c>
      <c r="AW16" s="11">
        <f t="shared" si="1"/>
        <v>10601</v>
      </c>
      <c r="AX16" s="11">
        <f t="shared" si="1"/>
        <v>219857</v>
      </c>
      <c r="AY16" s="11">
        <f t="shared" si="1"/>
        <v>124</v>
      </c>
      <c r="AZ16" s="11">
        <f t="shared" si="1"/>
        <v>985</v>
      </c>
      <c r="BA16" s="12">
        <f t="shared" si="1"/>
        <v>985</v>
      </c>
    </row>
  </sheetData>
  <mergeCells count="60">
    <mergeCell ref="A2:A7"/>
    <mergeCell ref="B2:K2"/>
    <mergeCell ref="B3:F4"/>
    <mergeCell ref="G3:K4"/>
    <mergeCell ref="B5:B6"/>
    <mergeCell ref="C5:C6"/>
    <mergeCell ref="D5:D6"/>
    <mergeCell ref="E5:E6"/>
    <mergeCell ref="F5:F6"/>
    <mergeCell ref="G5:G6"/>
    <mergeCell ref="AN4:AO5"/>
    <mergeCell ref="AP4:AQ5"/>
    <mergeCell ref="AR4:AS5"/>
    <mergeCell ref="AT4:AU5"/>
    <mergeCell ref="L2:N2"/>
    <mergeCell ref="O2:Z2"/>
    <mergeCell ref="L3:N3"/>
    <mergeCell ref="L4:N4"/>
    <mergeCell ref="O4:P4"/>
    <mergeCell ref="Q4:U4"/>
    <mergeCell ref="O3:U3"/>
    <mergeCell ref="AI4:AK5"/>
    <mergeCell ref="AA2:AK3"/>
    <mergeCell ref="V3:Z4"/>
    <mergeCell ref="AL2:AM2"/>
    <mergeCell ref="AL3:AM3"/>
    <mergeCell ref="AL4:AM5"/>
    <mergeCell ref="AA4:AB5"/>
    <mergeCell ref="AC4:AD5"/>
    <mergeCell ref="AE4:AF5"/>
    <mergeCell ref="AG4:AH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X5:X6"/>
    <mergeCell ref="W5:W6"/>
    <mergeCell ref="Y5:Y6"/>
    <mergeCell ref="Z5:Z6"/>
    <mergeCell ref="S5:S6"/>
    <mergeCell ref="T5:T6"/>
    <mergeCell ref="U5:U6"/>
    <mergeCell ref="V5:V6"/>
    <mergeCell ref="AN3:AO3"/>
    <mergeCell ref="AP3:AW3"/>
    <mergeCell ref="B1:N1"/>
    <mergeCell ref="BA3:BA6"/>
    <mergeCell ref="AN2:AX2"/>
    <mergeCell ref="AY2:AZ2"/>
    <mergeCell ref="AV4:AW5"/>
    <mergeCell ref="AX3:AX6"/>
    <mergeCell ref="AY4:AZ5"/>
    <mergeCell ref="AY3:AZ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2001-12-14T05:45:13Z</cp:lastPrinted>
  <dcterms:created xsi:type="dcterms:W3CDTF">2001-10-01T05:04:41Z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