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100F" sheetId="1" r:id="rId1"/>
  </sheets>
  <definedNames>
    <definedName name="_xlnm.Print_Titles" localSheetId="0">'T10-07-100F'!$A:$A,'T10-07-100F'!$2:$5</definedName>
  </definedNames>
  <calcPr fullCalcOnLoad="1"/>
</workbook>
</file>

<file path=xl/sharedStrings.xml><?xml version="1.0" encoding="utf-8"?>
<sst xmlns="http://schemas.openxmlformats.org/spreadsheetml/2006/main" count="84" uniqueCount="33">
  <si>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</si>
  <si>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</si>
  <si>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</si>
  <si>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</si>
  <si>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</si>
  <si>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</si>
  <si>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</si>
  <si>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</si>
  <si>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</si>
  <si>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</si>
  <si>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</si>
  <si>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</si>
  <si>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</si>
  <si>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</si>
  <si>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</si>
  <si>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</si>
  <si>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</si>
  <si>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</si>
  <si>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</si>
  <si>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</si>
  <si>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ヅボン下</t>
  </si>
  <si>
    <t>打</t>
  </si>
  <si>
    <t>シヤツ</t>
  </si>
  <si>
    <t>大正元年</t>
  </si>
  <si>
    <t>大正３年</t>
  </si>
  <si>
    <t>大正２年</t>
  </si>
  <si>
    <t>?</t>
  </si>
  <si>
    <t>?</t>
  </si>
  <si>
    <t>大正４年</t>
  </si>
  <si>
    <t>?</t>
  </si>
  <si>
    <t>大正１０年内</t>
  </si>
  <si>
    <t>大正７年</t>
  </si>
  <si>
    <t>第１００　シヤツ、ヅボン下（定期調査）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</si>
</sst>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  <col min="13" max="13" width="9.625" style="0" customWidth="1"/>
  </cols>
  <sheetData>
    <row r="1" spans="1:13" s="41" customFormat="1" ht="12" customHeight="1">
      <c r="A1" s="21" t="s">
        <v>10</v>
      </c>
      <c r="B1" s="50" t="s">
        <v>32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8" t="s">
        <v>30</v>
      </c>
    </row>
    <row r="2" spans="1:13" s="2" customFormat="1" ht="10.5" customHeight="1">
      <c r="A2" s="44" t="s">
        <v>9</v>
      </c>
      <c r="B2" s="47" t="s">
        <v>22</v>
      </c>
      <c r="C2" s="48"/>
      <c r="D2" s="48"/>
      <c r="E2" s="48"/>
      <c r="F2" s="48"/>
      <c r="G2" s="49"/>
      <c r="H2" s="48" t="s">
        <v>20</v>
      </c>
      <c r="I2" s="48"/>
      <c r="J2" s="48"/>
      <c r="K2" s="48"/>
      <c r="L2" s="48"/>
      <c r="M2" s="54"/>
    </row>
    <row r="3" spans="1:13" s="2" customFormat="1" ht="10.5" customHeight="1">
      <c r="A3" s="45"/>
      <c r="B3" s="42" t="s">
        <v>15</v>
      </c>
      <c r="C3" s="51" t="s">
        <v>16</v>
      </c>
      <c r="D3" s="53"/>
      <c r="E3" s="52"/>
      <c r="F3" s="51" t="s">
        <v>17</v>
      </c>
      <c r="G3" s="52"/>
      <c r="H3" s="55" t="s">
        <v>15</v>
      </c>
      <c r="I3" s="51" t="s">
        <v>16</v>
      </c>
      <c r="J3" s="53"/>
      <c r="K3" s="52"/>
      <c r="L3" s="51" t="s">
        <v>17</v>
      </c>
      <c r="M3" s="57"/>
    </row>
    <row r="4" spans="1:13" s="2" customFormat="1" ht="10.5" customHeight="1">
      <c r="A4" s="45"/>
      <c r="B4" s="43"/>
      <c r="C4" s="32" t="s">
        <v>18</v>
      </c>
      <c r="D4" s="32" t="s">
        <v>19</v>
      </c>
      <c r="E4" s="32" t="s">
        <v>12</v>
      </c>
      <c r="F4" s="32" t="s">
        <v>13</v>
      </c>
      <c r="G4" s="32" t="s">
        <v>14</v>
      </c>
      <c r="H4" s="56"/>
      <c r="I4" s="32" t="s">
        <v>18</v>
      </c>
      <c r="J4" s="32" t="s">
        <v>19</v>
      </c>
      <c r="K4" s="32" t="s">
        <v>12</v>
      </c>
      <c r="L4" s="32" t="s">
        <v>13</v>
      </c>
      <c r="M4" s="33" t="s">
        <v>14</v>
      </c>
    </row>
    <row r="5" spans="1:13" s="2" customFormat="1" ht="10.5" customHeight="1">
      <c r="A5" s="46"/>
      <c r="B5" s="34"/>
      <c r="C5" s="34"/>
      <c r="D5" s="34"/>
      <c r="E5" s="34"/>
      <c r="F5" s="34" t="s">
        <v>21</v>
      </c>
      <c r="G5" s="34" t="s">
        <v>11</v>
      </c>
      <c r="H5" s="36"/>
      <c r="I5" s="34"/>
      <c r="J5" s="34"/>
      <c r="K5" s="34"/>
      <c r="L5" s="34" t="s">
        <v>21</v>
      </c>
      <c r="M5" s="35" t="s">
        <v>11</v>
      </c>
    </row>
    <row r="6" spans="1:13" s="1" customFormat="1" ht="10.5" customHeight="1">
      <c r="A6" s="22" t="s">
        <v>0</v>
      </c>
      <c r="B6" s="20">
        <v>35</v>
      </c>
      <c r="C6" s="20">
        <v>10</v>
      </c>
      <c r="D6" s="20">
        <v>35</v>
      </c>
      <c r="E6" s="20">
        <f>SUM(C6:D6)</f>
        <v>45</v>
      </c>
      <c r="F6" s="20">
        <v>2940</v>
      </c>
      <c r="G6" s="20">
        <v>29400</v>
      </c>
      <c r="H6" s="37" t="s">
        <v>27</v>
      </c>
      <c r="I6" s="37" t="s">
        <v>27</v>
      </c>
      <c r="J6" s="37" t="s">
        <v>27</v>
      </c>
      <c r="K6" s="37" t="s">
        <v>27</v>
      </c>
      <c r="L6" s="20">
        <v>1260</v>
      </c>
      <c r="M6" s="27">
        <v>12600</v>
      </c>
    </row>
    <row r="7" spans="1:13" s="1" customFormat="1" ht="10.5" customHeight="1">
      <c r="A7" s="22" t="s">
        <v>1</v>
      </c>
      <c r="B7" s="20">
        <v>26</v>
      </c>
      <c r="C7" s="20">
        <v>10</v>
      </c>
      <c r="D7" s="20">
        <v>27</v>
      </c>
      <c r="E7" s="20">
        <f aca="true" t="shared" si="0" ref="E7:E13">SUM(C7:D7)</f>
        <v>37</v>
      </c>
      <c r="F7" s="20">
        <v>388</v>
      </c>
      <c r="G7" s="20">
        <v>5786</v>
      </c>
      <c r="H7" s="37" t="s">
        <v>26</v>
      </c>
      <c r="I7" s="37" t="s">
        <v>26</v>
      </c>
      <c r="J7" s="37" t="s">
        <v>26</v>
      </c>
      <c r="K7" s="37" t="s">
        <v>26</v>
      </c>
      <c r="L7" s="20">
        <v>339</v>
      </c>
      <c r="M7" s="27">
        <v>4921</v>
      </c>
    </row>
    <row r="8" spans="1:13" s="1" customFormat="1" ht="10.5" customHeight="1">
      <c r="A8" s="23" t="s">
        <v>2</v>
      </c>
      <c r="B8" s="17">
        <v>23</v>
      </c>
      <c r="C8" s="20">
        <v>12</v>
      </c>
      <c r="D8" s="20">
        <v>16</v>
      </c>
      <c r="E8" s="20">
        <f t="shared" si="0"/>
        <v>28</v>
      </c>
      <c r="F8" s="17">
        <v>868</v>
      </c>
      <c r="G8" s="20">
        <v>13324</v>
      </c>
      <c r="H8" s="38" t="s">
        <v>26</v>
      </c>
      <c r="I8" s="38" t="s">
        <v>26</v>
      </c>
      <c r="J8" s="38" t="s">
        <v>26</v>
      </c>
      <c r="K8" s="38" t="s">
        <v>26</v>
      </c>
      <c r="L8" s="17">
        <v>765</v>
      </c>
      <c r="M8" s="27">
        <v>11533</v>
      </c>
    </row>
    <row r="9" spans="1:13" s="1" customFormat="1" ht="10.5" customHeight="1">
      <c r="A9" s="23" t="s">
        <v>3</v>
      </c>
      <c r="B9" s="17">
        <v>9</v>
      </c>
      <c r="C9" s="17">
        <v>5</v>
      </c>
      <c r="D9" s="17">
        <v>11</v>
      </c>
      <c r="E9" s="20">
        <f t="shared" si="0"/>
        <v>16</v>
      </c>
      <c r="F9" s="17">
        <v>389</v>
      </c>
      <c r="G9" s="20">
        <v>5247</v>
      </c>
      <c r="H9" s="38" t="s">
        <v>26</v>
      </c>
      <c r="I9" s="38" t="s">
        <v>26</v>
      </c>
      <c r="J9" s="38" t="s">
        <v>26</v>
      </c>
      <c r="K9" s="38" t="s">
        <v>26</v>
      </c>
      <c r="L9" s="17">
        <v>295</v>
      </c>
      <c r="M9" s="27">
        <v>4010</v>
      </c>
    </row>
    <row r="10" spans="1:13" s="1" customFormat="1" ht="10.5" customHeight="1">
      <c r="A10" s="23" t="s">
        <v>4</v>
      </c>
      <c r="B10" s="17">
        <v>6</v>
      </c>
      <c r="C10" s="17">
        <v>3</v>
      </c>
      <c r="D10" s="17">
        <v>5</v>
      </c>
      <c r="E10" s="20">
        <f t="shared" si="0"/>
        <v>8</v>
      </c>
      <c r="F10" s="17">
        <v>95</v>
      </c>
      <c r="G10" s="20">
        <v>1561</v>
      </c>
      <c r="H10" s="38" t="s">
        <v>26</v>
      </c>
      <c r="I10" s="38" t="s">
        <v>26</v>
      </c>
      <c r="J10" s="38" t="s">
        <v>26</v>
      </c>
      <c r="K10" s="38" t="s">
        <v>26</v>
      </c>
      <c r="L10" s="17">
        <v>87</v>
      </c>
      <c r="M10" s="27">
        <v>1129</v>
      </c>
    </row>
    <row r="11" spans="1:13" s="1" customFormat="1" ht="10.5" customHeight="1">
      <c r="A11" s="23" t="s">
        <v>5</v>
      </c>
      <c r="B11" s="17">
        <v>19</v>
      </c>
      <c r="C11" s="17">
        <v>4</v>
      </c>
      <c r="D11" s="17">
        <v>23</v>
      </c>
      <c r="E11" s="20">
        <f t="shared" si="0"/>
        <v>27</v>
      </c>
      <c r="F11" s="17">
        <v>384</v>
      </c>
      <c r="G11" s="20">
        <v>4077</v>
      </c>
      <c r="H11" s="38" t="s">
        <v>26</v>
      </c>
      <c r="I11" s="38" t="s">
        <v>26</v>
      </c>
      <c r="J11" s="38" t="s">
        <v>26</v>
      </c>
      <c r="K11" s="38" t="s">
        <v>26</v>
      </c>
      <c r="L11" s="17">
        <v>223</v>
      </c>
      <c r="M11" s="27">
        <v>2169</v>
      </c>
    </row>
    <row r="12" spans="1:13" s="1" customFormat="1" ht="10.5" customHeight="1">
      <c r="A12" s="23" t="s">
        <v>6</v>
      </c>
      <c r="B12" s="17">
        <v>55</v>
      </c>
      <c r="C12" s="17">
        <v>27</v>
      </c>
      <c r="D12" s="17">
        <v>47</v>
      </c>
      <c r="E12" s="20">
        <f t="shared" si="0"/>
        <v>74</v>
      </c>
      <c r="F12" s="17">
        <v>1480</v>
      </c>
      <c r="G12" s="20">
        <v>19445</v>
      </c>
      <c r="H12" s="38" t="s">
        <v>26</v>
      </c>
      <c r="I12" s="38" t="s">
        <v>26</v>
      </c>
      <c r="J12" s="38" t="s">
        <v>26</v>
      </c>
      <c r="K12" s="38" t="s">
        <v>26</v>
      </c>
      <c r="L12" s="17">
        <v>1119</v>
      </c>
      <c r="M12" s="27">
        <v>15456</v>
      </c>
    </row>
    <row r="13" spans="1:13" s="1" customFormat="1" ht="10.5" customHeight="1">
      <c r="A13" s="23" t="s">
        <v>7</v>
      </c>
      <c r="B13" s="17">
        <v>83</v>
      </c>
      <c r="C13" s="17">
        <v>66</v>
      </c>
      <c r="D13" s="17">
        <v>82</v>
      </c>
      <c r="E13" s="20">
        <f t="shared" si="0"/>
        <v>148</v>
      </c>
      <c r="F13" s="17">
        <v>1909</v>
      </c>
      <c r="G13" s="20">
        <v>25914</v>
      </c>
      <c r="H13" s="38" t="s">
        <v>26</v>
      </c>
      <c r="I13" s="38" t="s">
        <v>26</v>
      </c>
      <c r="J13" s="38" t="s">
        <v>26</v>
      </c>
      <c r="K13" s="38" t="s">
        <v>26</v>
      </c>
      <c r="L13" s="17">
        <v>1666</v>
      </c>
      <c r="M13" s="27">
        <v>20053</v>
      </c>
    </row>
    <row r="14" spans="1:13" s="1" customFormat="1" ht="10.5" customHeight="1">
      <c r="A14" s="25" t="s">
        <v>8</v>
      </c>
      <c r="B14" s="26">
        <f>SUM(B6:B13)</f>
        <v>256</v>
      </c>
      <c r="C14" s="26">
        <f>SUM(C6:C13)</f>
        <v>137</v>
      </c>
      <c r="D14" s="26">
        <f aca="true" t="shared" si="1" ref="D14:M14">SUM(D6:D13)</f>
        <v>246</v>
      </c>
      <c r="E14" s="26">
        <f t="shared" si="1"/>
        <v>383</v>
      </c>
      <c r="F14" s="26">
        <f t="shared" si="1"/>
        <v>8453</v>
      </c>
      <c r="G14" s="26">
        <f t="shared" si="1"/>
        <v>104754</v>
      </c>
      <c r="H14" s="26" t="s">
        <v>29</v>
      </c>
      <c r="I14" s="26" t="s">
        <v>29</v>
      </c>
      <c r="J14" s="26" t="s">
        <v>29</v>
      </c>
      <c r="K14" s="26" t="s">
        <v>29</v>
      </c>
      <c r="L14" s="26">
        <f>SUM(L6:L13)</f>
        <v>5754</v>
      </c>
      <c r="M14" s="29">
        <f t="shared" si="1"/>
        <v>71871</v>
      </c>
    </row>
    <row r="15" spans="1:13" s="1" customFormat="1" ht="10.5" customHeight="1">
      <c r="A15" s="40" t="s">
        <v>31</v>
      </c>
      <c r="B15" s="19">
        <v>228</v>
      </c>
      <c r="C15" s="19">
        <v>127</v>
      </c>
      <c r="D15" s="19">
        <v>197</v>
      </c>
      <c r="E15" s="19">
        <v>324</v>
      </c>
      <c r="F15" s="19">
        <v>16649</v>
      </c>
      <c r="G15" s="19">
        <v>197422</v>
      </c>
      <c r="H15" s="19" t="s">
        <v>27</v>
      </c>
      <c r="I15" s="19" t="s">
        <v>27</v>
      </c>
      <c r="J15" s="19" t="s">
        <v>27</v>
      </c>
      <c r="K15" s="19" t="s">
        <v>27</v>
      </c>
      <c r="L15" s="19">
        <v>6761</v>
      </c>
      <c r="M15" s="30">
        <v>79504</v>
      </c>
    </row>
    <row r="16" spans="1:13" s="1" customFormat="1" ht="10.5" customHeight="1">
      <c r="A16" s="22" t="s">
        <v>28</v>
      </c>
      <c r="B16" s="17">
        <v>258</v>
      </c>
      <c r="C16" s="17">
        <v>167</v>
      </c>
      <c r="D16" s="17">
        <v>225</v>
      </c>
      <c r="E16" s="17">
        <v>392</v>
      </c>
      <c r="F16" s="17">
        <v>7102</v>
      </c>
      <c r="G16" s="17">
        <v>46962</v>
      </c>
      <c r="H16" s="17" t="s">
        <v>29</v>
      </c>
      <c r="I16" s="17" t="s">
        <v>29</v>
      </c>
      <c r="J16" s="17" t="s">
        <v>29</v>
      </c>
      <c r="K16" s="17" t="s">
        <v>29</v>
      </c>
      <c r="L16" s="17">
        <v>4965</v>
      </c>
      <c r="M16" s="28">
        <v>29912</v>
      </c>
    </row>
    <row r="17" spans="1:13" s="1" customFormat="1" ht="10.5" customHeight="1">
      <c r="A17" s="22" t="s">
        <v>24</v>
      </c>
      <c r="B17" s="17">
        <v>269</v>
      </c>
      <c r="C17" s="17">
        <v>175</v>
      </c>
      <c r="D17" s="17">
        <v>227</v>
      </c>
      <c r="E17" s="17">
        <v>402</v>
      </c>
      <c r="F17" s="17">
        <v>8635</v>
      </c>
      <c r="G17" s="17">
        <v>50802</v>
      </c>
      <c r="H17" s="17">
        <v>26</v>
      </c>
      <c r="I17" s="17">
        <v>15</v>
      </c>
      <c r="J17" s="17">
        <v>26</v>
      </c>
      <c r="K17" s="17">
        <v>41</v>
      </c>
      <c r="L17" s="17">
        <v>6526</v>
      </c>
      <c r="M17" s="28">
        <v>34168</v>
      </c>
    </row>
    <row r="18" spans="1:13" s="7" customFormat="1" ht="10.5" customHeight="1">
      <c r="A18" s="22" t="s">
        <v>25</v>
      </c>
      <c r="B18" s="17">
        <v>232</v>
      </c>
      <c r="C18" s="17">
        <v>186</v>
      </c>
      <c r="D18" s="17">
        <v>185</v>
      </c>
      <c r="E18" s="17">
        <v>371</v>
      </c>
      <c r="F18" s="17">
        <v>6517</v>
      </c>
      <c r="G18" s="17">
        <v>45711</v>
      </c>
      <c r="H18" s="17">
        <v>29</v>
      </c>
      <c r="I18" s="17">
        <v>42</v>
      </c>
      <c r="J18" s="17">
        <v>3</v>
      </c>
      <c r="K18" s="17">
        <v>45</v>
      </c>
      <c r="L18" s="17">
        <v>5117</v>
      </c>
      <c r="M18" s="28">
        <v>34295</v>
      </c>
    </row>
    <row r="19" spans="1:13" s="1" customFormat="1" ht="10.5" customHeight="1">
      <c r="A19" s="24" t="s">
        <v>23</v>
      </c>
      <c r="B19" s="39">
        <v>229</v>
      </c>
      <c r="C19" s="39">
        <v>176</v>
      </c>
      <c r="D19" s="39">
        <v>200</v>
      </c>
      <c r="E19" s="39">
        <v>376</v>
      </c>
      <c r="F19" s="39">
        <v>5713</v>
      </c>
      <c r="G19" s="39">
        <v>42188</v>
      </c>
      <c r="H19" s="39">
        <v>224</v>
      </c>
      <c r="I19" s="39">
        <v>169</v>
      </c>
      <c r="J19" s="39">
        <v>196</v>
      </c>
      <c r="K19" s="39">
        <v>365</v>
      </c>
      <c r="L19" s="39">
        <v>5109</v>
      </c>
      <c r="M19" s="31">
        <v>34000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2001-12-17T01:44:45Z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