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0-08-135F" sheetId="1" r:id="rId1"/>
  </sheets>
  <definedNames>
    <definedName name="_xlnm.Print_Titles" localSheetId="0">'T10-08-135F'!$A:$A</definedName>
  </definedNames>
  <calcPr fullCalcOnLoad="1"/>
</workbook>
</file>

<file path=xl/sharedStrings.xml><?xml version="1.0" encoding="utf-8"?>
<sst xmlns="http://schemas.openxmlformats.org/spreadsheetml/2006/main" count="168" uniqueCount="37">
  <si>
    <t>商業</t>
  </si>
  <si>
    <t>年末現在</t>
  </si>
  <si>
    <t>郡市別</t>
  </si>
  <si>
    <t>社数</t>
  </si>
  <si>
    <t>総額</t>
  </si>
  <si>
    <t>払込額</t>
  </si>
  <si>
    <t>積立金</t>
  </si>
  <si>
    <t>計</t>
  </si>
  <si>
    <t>円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</si>
  <si>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</si>
  <si>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</si>
  <si>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</si>
  <si>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</si>
  <si>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</si>
  <si>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</si>
  <si>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</si>
  <si>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</si>
  <si>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</si>
  <si>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-</t>
  </si>
  <si>
    <t>５，０００円未満</t>
  </si>
  <si>
    <t>５，０００円以上</t>
  </si>
  <si>
    <t>１０，０００円以上</t>
  </si>
  <si>
    <t>５０，０００円以上</t>
  </si>
  <si>
    <t>１００，０００円以上</t>
  </si>
  <si>
    <t>資本金又は出資額</t>
  </si>
  <si>
    <t>利益金</t>
  </si>
  <si>
    <t>配当金</t>
  </si>
  <si>
    <t>損失金</t>
  </si>
  <si>
    <t>大正５年</t>
  </si>
  <si>
    <t>-</t>
  </si>
  <si>
    <t>-</t>
  </si>
  <si>
    <t>大正６年</t>
  </si>
  <si>
    <t>大正７年</t>
  </si>
  <si>
    <t>大正８年</t>
  </si>
  <si>
    <t>第１３５  商事会社の３（資本別）</t>
  </si>
  <si>
    <t>大正９年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</si>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</sst>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6"/>
  <sheetViews>
    <sheetView tabSelected="1" workbookViewId="0" topLeftCell="B1">
      <selection activeCell="D7" sqref="D7"/>
    </sheetView>
  </sheetViews>
  <sheetFormatPr defaultColWidth="9.00390625" defaultRowHeight="13.5"/>
  <cols>
    <col min="1" max="1" width="14.625" style="0" customWidth="1"/>
    <col min="2" max="36" width="9.125" style="0" customWidth="1"/>
    <col min="37" max="43" width="9.125" style="23" customWidth="1"/>
  </cols>
  <sheetData>
    <row r="1" spans="1:43" s="18" customFormat="1" ht="12">
      <c r="A1" s="18" t="s">
        <v>0</v>
      </c>
      <c r="B1" s="24" t="s">
        <v>34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0" t="s">
        <v>1</v>
      </c>
      <c r="O1" s="19"/>
      <c r="P1" s="19"/>
      <c r="Q1" s="19"/>
      <c r="R1" s="19"/>
      <c r="T1" s="20"/>
      <c r="U1" s="20"/>
      <c r="V1" s="20"/>
      <c r="AK1" s="22"/>
      <c r="AL1" s="22"/>
      <c r="AM1" s="22"/>
      <c r="AN1" s="22"/>
      <c r="AO1" s="22"/>
      <c r="AP1" s="22"/>
      <c r="AQ1" s="22"/>
    </row>
    <row r="2" spans="1:43" s="1" customFormat="1" ht="10.5" customHeight="1">
      <c r="A2" s="36" t="s">
        <v>2</v>
      </c>
      <c r="B2" s="28" t="s">
        <v>19</v>
      </c>
      <c r="C2" s="28"/>
      <c r="D2" s="28"/>
      <c r="E2" s="28"/>
      <c r="F2" s="28"/>
      <c r="G2" s="28"/>
      <c r="H2" s="28"/>
      <c r="I2" s="25" t="s">
        <v>20</v>
      </c>
      <c r="J2" s="26"/>
      <c r="K2" s="26"/>
      <c r="L2" s="26"/>
      <c r="M2" s="26"/>
      <c r="N2" s="26" t="s">
        <v>20</v>
      </c>
      <c r="O2" s="27"/>
      <c r="P2" s="28" t="s">
        <v>21</v>
      </c>
      <c r="Q2" s="28"/>
      <c r="R2" s="28"/>
      <c r="S2" s="28"/>
      <c r="T2" s="28"/>
      <c r="U2" s="28"/>
      <c r="V2" s="28"/>
      <c r="W2" s="25" t="s">
        <v>22</v>
      </c>
      <c r="X2" s="26"/>
      <c r="Y2" s="26"/>
      <c r="Z2" s="26" t="s">
        <v>22</v>
      </c>
      <c r="AA2" s="26"/>
      <c r="AB2" s="26"/>
      <c r="AC2" s="27"/>
      <c r="AD2" s="28" t="s">
        <v>23</v>
      </c>
      <c r="AE2" s="28"/>
      <c r="AF2" s="28"/>
      <c r="AG2" s="28"/>
      <c r="AH2" s="28"/>
      <c r="AI2" s="28"/>
      <c r="AJ2" s="28"/>
      <c r="AK2" s="28" t="s">
        <v>7</v>
      </c>
      <c r="AL2" s="28"/>
      <c r="AM2" s="28"/>
      <c r="AN2" s="28"/>
      <c r="AO2" s="28"/>
      <c r="AP2" s="28"/>
      <c r="AQ2" s="33"/>
    </row>
    <row r="3" spans="1:43" s="1" customFormat="1" ht="10.5">
      <c r="A3" s="37"/>
      <c r="B3" s="34" t="s">
        <v>3</v>
      </c>
      <c r="C3" s="35" t="s">
        <v>24</v>
      </c>
      <c r="D3" s="35"/>
      <c r="E3" s="34" t="s">
        <v>6</v>
      </c>
      <c r="F3" s="29" t="s">
        <v>25</v>
      </c>
      <c r="G3" s="29" t="s">
        <v>26</v>
      </c>
      <c r="H3" s="29" t="s">
        <v>27</v>
      </c>
      <c r="I3" s="34" t="s">
        <v>3</v>
      </c>
      <c r="J3" s="35" t="s">
        <v>24</v>
      </c>
      <c r="K3" s="35"/>
      <c r="L3" s="34" t="s">
        <v>6</v>
      </c>
      <c r="M3" s="29" t="s">
        <v>25</v>
      </c>
      <c r="N3" s="29" t="s">
        <v>26</v>
      </c>
      <c r="O3" s="29" t="s">
        <v>27</v>
      </c>
      <c r="P3" s="34" t="s">
        <v>3</v>
      </c>
      <c r="Q3" s="35" t="s">
        <v>24</v>
      </c>
      <c r="R3" s="35"/>
      <c r="S3" s="34" t="s">
        <v>6</v>
      </c>
      <c r="T3" s="29" t="s">
        <v>25</v>
      </c>
      <c r="U3" s="29" t="s">
        <v>26</v>
      </c>
      <c r="V3" s="29" t="s">
        <v>27</v>
      </c>
      <c r="W3" s="34" t="s">
        <v>3</v>
      </c>
      <c r="X3" s="35" t="s">
        <v>24</v>
      </c>
      <c r="Y3" s="35"/>
      <c r="Z3" s="34" t="s">
        <v>6</v>
      </c>
      <c r="AA3" s="29" t="s">
        <v>25</v>
      </c>
      <c r="AB3" s="29" t="s">
        <v>26</v>
      </c>
      <c r="AC3" s="29" t="s">
        <v>27</v>
      </c>
      <c r="AD3" s="34" t="s">
        <v>3</v>
      </c>
      <c r="AE3" s="35" t="s">
        <v>24</v>
      </c>
      <c r="AF3" s="35"/>
      <c r="AG3" s="34" t="s">
        <v>6</v>
      </c>
      <c r="AH3" s="29" t="s">
        <v>25</v>
      </c>
      <c r="AI3" s="29" t="s">
        <v>26</v>
      </c>
      <c r="AJ3" s="29" t="s">
        <v>27</v>
      </c>
      <c r="AK3" s="34" t="s">
        <v>3</v>
      </c>
      <c r="AL3" s="35" t="s">
        <v>24</v>
      </c>
      <c r="AM3" s="35"/>
      <c r="AN3" s="34" t="s">
        <v>6</v>
      </c>
      <c r="AO3" s="29" t="s">
        <v>25</v>
      </c>
      <c r="AP3" s="29" t="s">
        <v>26</v>
      </c>
      <c r="AQ3" s="31" t="s">
        <v>27</v>
      </c>
    </row>
    <row r="4" spans="1:43" s="1" customFormat="1" ht="10.5" customHeight="1">
      <c r="A4" s="37"/>
      <c r="B4" s="34"/>
      <c r="C4" s="6" t="s">
        <v>4</v>
      </c>
      <c r="D4" s="6" t="s">
        <v>5</v>
      </c>
      <c r="E4" s="34"/>
      <c r="F4" s="30"/>
      <c r="G4" s="30"/>
      <c r="H4" s="30"/>
      <c r="I4" s="34"/>
      <c r="J4" s="6" t="s">
        <v>4</v>
      </c>
      <c r="K4" s="6" t="s">
        <v>5</v>
      </c>
      <c r="L4" s="34"/>
      <c r="M4" s="30"/>
      <c r="N4" s="30"/>
      <c r="O4" s="30"/>
      <c r="P4" s="34"/>
      <c r="Q4" s="6" t="s">
        <v>4</v>
      </c>
      <c r="R4" s="6" t="s">
        <v>5</v>
      </c>
      <c r="S4" s="34"/>
      <c r="T4" s="30"/>
      <c r="U4" s="30"/>
      <c r="V4" s="30"/>
      <c r="W4" s="34"/>
      <c r="X4" s="6" t="s">
        <v>4</v>
      </c>
      <c r="Y4" s="6" t="s">
        <v>5</v>
      </c>
      <c r="Z4" s="34"/>
      <c r="AA4" s="30"/>
      <c r="AB4" s="30"/>
      <c r="AC4" s="30"/>
      <c r="AD4" s="34"/>
      <c r="AE4" s="6" t="s">
        <v>4</v>
      </c>
      <c r="AF4" s="6" t="s">
        <v>5</v>
      </c>
      <c r="AG4" s="34"/>
      <c r="AH4" s="30"/>
      <c r="AI4" s="30"/>
      <c r="AJ4" s="30"/>
      <c r="AK4" s="34"/>
      <c r="AL4" s="6" t="s">
        <v>4</v>
      </c>
      <c r="AM4" s="6" t="s">
        <v>5</v>
      </c>
      <c r="AN4" s="34"/>
      <c r="AO4" s="30"/>
      <c r="AP4" s="30"/>
      <c r="AQ4" s="32"/>
    </row>
    <row r="5" spans="1:43" s="1" customFormat="1" ht="10.5">
      <c r="A5" s="37"/>
      <c r="B5" s="7"/>
      <c r="C5" s="8" t="s">
        <v>8</v>
      </c>
      <c r="D5" s="8" t="s">
        <v>8</v>
      </c>
      <c r="E5" s="8" t="s">
        <v>8</v>
      </c>
      <c r="F5" s="8" t="s">
        <v>8</v>
      </c>
      <c r="G5" s="8" t="s">
        <v>8</v>
      </c>
      <c r="H5" s="8" t="s">
        <v>8</v>
      </c>
      <c r="I5" s="7"/>
      <c r="J5" s="8" t="s">
        <v>8</v>
      </c>
      <c r="K5" s="8" t="s">
        <v>8</v>
      </c>
      <c r="L5" s="8" t="s">
        <v>8</v>
      </c>
      <c r="M5" s="8" t="s">
        <v>8</v>
      </c>
      <c r="N5" s="8" t="s">
        <v>8</v>
      </c>
      <c r="O5" s="8" t="s">
        <v>8</v>
      </c>
      <c r="P5" s="7"/>
      <c r="Q5" s="8" t="s">
        <v>8</v>
      </c>
      <c r="R5" s="8" t="s">
        <v>8</v>
      </c>
      <c r="S5" s="8" t="s">
        <v>8</v>
      </c>
      <c r="T5" s="8" t="s">
        <v>8</v>
      </c>
      <c r="U5" s="8" t="s">
        <v>8</v>
      </c>
      <c r="V5" s="8" t="s">
        <v>8</v>
      </c>
      <c r="W5" s="7"/>
      <c r="X5" s="8" t="s">
        <v>8</v>
      </c>
      <c r="Y5" s="8" t="s">
        <v>8</v>
      </c>
      <c r="Z5" s="8" t="s">
        <v>8</v>
      </c>
      <c r="AA5" s="8" t="s">
        <v>8</v>
      </c>
      <c r="AB5" s="8" t="s">
        <v>8</v>
      </c>
      <c r="AC5" s="8" t="s">
        <v>8</v>
      </c>
      <c r="AD5" s="7"/>
      <c r="AE5" s="8" t="s">
        <v>8</v>
      </c>
      <c r="AF5" s="8" t="s">
        <v>8</v>
      </c>
      <c r="AG5" s="8" t="s">
        <v>8</v>
      </c>
      <c r="AH5" s="8" t="s">
        <v>8</v>
      </c>
      <c r="AI5" s="8" t="s">
        <v>8</v>
      </c>
      <c r="AJ5" s="8" t="s">
        <v>8</v>
      </c>
      <c r="AK5" s="7"/>
      <c r="AL5" s="8" t="s">
        <v>8</v>
      </c>
      <c r="AM5" s="8" t="s">
        <v>8</v>
      </c>
      <c r="AN5" s="8" t="s">
        <v>8</v>
      </c>
      <c r="AO5" s="8" t="s">
        <v>8</v>
      </c>
      <c r="AP5" s="8" t="s">
        <v>8</v>
      </c>
      <c r="AQ5" s="9" t="s">
        <v>8</v>
      </c>
    </row>
    <row r="6" spans="1:43" s="2" customFormat="1" ht="10.5">
      <c r="A6" s="12" t="s">
        <v>9</v>
      </c>
      <c r="B6" s="4">
        <v>23</v>
      </c>
      <c r="C6" s="4">
        <v>61200</v>
      </c>
      <c r="D6" s="4">
        <v>60900</v>
      </c>
      <c r="E6" s="4">
        <v>355</v>
      </c>
      <c r="F6" s="4">
        <v>5608</v>
      </c>
      <c r="G6" s="4" t="s">
        <v>18</v>
      </c>
      <c r="H6" s="4">
        <v>2487</v>
      </c>
      <c r="I6" s="4">
        <v>9</v>
      </c>
      <c r="J6" s="4">
        <v>56100</v>
      </c>
      <c r="K6" s="4">
        <v>56100</v>
      </c>
      <c r="L6" s="4">
        <v>739</v>
      </c>
      <c r="M6" s="4">
        <v>2007</v>
      </c>
      <c r="N6" s="4" t="s">
        <v>18</v>
      </c>
      <c r="O6" s="4">
        <v>1322</v>
      </c>
      <c r="P6" s="4">
        <v>36</v>
      </c>
      <c r="Q6" s="4">
        <v>730000</v>
      </c>
      <c r="R6" s="4">
        <v>664209</v>
      </c>
      <c r="S6" s="4">
        <v>108346</v>
      </c>
      <c r="T6" s="4">
        <v>52310</v>
      </c>
      <c r="U6" s="4">
        <v>1000</v>
      </c>
      <c r="V6" s="4">
        <v>54719</v>
      </c>
      <c r="W6" s="4">
        <v>10</v>
      </c>
      <c r="X6" s="4">
        <v>532500</v>
      </c>
      <c r="Y6" s="4">
        <v>273125</v>
      </c>
      <c r="Z6" s="4">
        <v>13060</v>
      </c>
      <c r="AA6" s="4">
        <v>11400</v>
      </c>
      <c r="AB6" s="4">
        <v>750</v>
      </c>
      <c r="AC6" s="4">
        <v>10472</v>
      </c>
      <c r="AD6" s="4">
        <v>44</v>
      </c>
      <c r="AE6" s="4">
        <v>15900000</v>
      </c>
      <c r="AF6" s="4">
        <v>8437775</v>
      </c>
      <c r="AG6" s="4">
        <v>659588</v>
      </c>
      <c r="AH6" s="4">
        <v>731659</v>
      </c>
      <c r="AI6" s="4">
        <v>462476</v>
      </c>
      <c r="AJ6" s="4">
        <v>423137</v>
      </c>
      <c r="AK6" s="4">
        <v>122</v>
      </c>
      <c r="AL6" s="4">
        <v>17279800</v>
      </c>
      <c r="AM6" s="4">
        <v>9492109</v>
      </c>
      <c r="AN6" s="4">
        <v>782088</v>
      </c>
      <c r="AO6" s="4">
        <v>802984</v>
      </c>
      <c r="AP6" s="4">
        <v>464226</v>
      </c>
      <c r="AQ6" s="5">
        <v>492137</v>
      </c>
    </row>
    <row r="7" spans="1:43" s="2" customFormat="1" ht="10.5">
      <c r="A7" s="12" t="s">
        <v>10</v>
      </c>
      <c r="B7" s="4">
        <v>8</v>
      </c>
      <c r="C7" s="4">
        <v>20636</v>
      </c>
      <c r="D7" s="4">
        <v>20636</v>
      </c>
      <c r="E7" s="4" t="s">
        <v>18</v>
      </c>
      <c r="F7" s="4">
        <v>750</v>
      </c>
      <c r="G7" s="4" t="s">
        <v>18</v>
      </c>
      <c r="H7" s="4" t="s">
        <v>36</v>
      </c>
      <c r="I7" s="4">
        <v>5</v>
      </c>
      <c r="J7" s="4">
        <v>29500</v>
      </c>
      <c r="K7" s="4">
        <v>23775</v>
      </c>
      <c r="L7" s="4">
        <v>60</v>
      </c>
      <c r="M7" s="4" t="s">
        <v>36</v>
      </c>
      <c r="N7" s="4" t="s">
        <v>36</v>
      </c>
      <c r="O7" s="4">
        <v>9595</v>
      </c>
      <c r="P7" s="4">
        <v>1</v>
      </c>
      <c r="Q7" s="4">
        <v>45000</v>
      </c>
      <c r="R7" s="4">
        <v>45000</v>
      </c>
      <c r="S7" s="4" t="s">
        <v>36</v>
      </c>
      <c r="T7" s="4">
        <v>5400</v>
      </c>
      <c r="U7" s="4" t="s">
        <v>36</v>
      </c>
      <c r="V7" s="4" t="s">
        <v>36</v>
      </c>
      <c r="W7" s="4">
        <v>5</v>
      </c>
      <c r="X7" s="4">
        <v>300000</v>
      </c>
      <c r="Y7" s="4">
        <v>187500</v>
      </c>
      <c r="Z7" s="4">
        <v>500</v>
      </c>
      <c r="AA7" s="4">
        <v>6151</v>
      </c>
      <c r="AB7" s="4">
        <v>2000</v>
      </c>
      <c r="AC7" s="4">
        <v>8481</v>
      </c>
      <c r="AD7" s="4">
        <v>15</v>
      </c>
      <c r="AE7" s="4">
        <v>5565000</v>
      </c>
      <c r="AF7" s="4">
        <v>2077500</v>
      </c>
      <c r="AG7" s="4">
        <v>155820</v>
      </c>
      <c r="AH7" s="4">
        <v>117709</v>
      </c>
      <c r="AI7" s="4">
        <v>71050</v>
      </c>
      <c r="AJ7" s="4">
        <v>115870</v>
      </c>
      <c r="AK7" s="4">
        <v>34</v>
      </c>
      <c r="AL7" s="4">
        <v>5960136</v>
      </c>
      <c r="AM7" s="4">
        <v>2354411</v>
      </c>
      <c r="AN7" s="4">
        <v>156380</v>
      </c>
      <c r="AO7" s="4">
        <v>130010</v>
      </c>
      <c r="AP7" s="4">
        <v>73050</v>
      </c>
      <c r="AQ7" s="5">
        <v>133946</v>
      </c>
    </row>
    <row r="8" spans="1:43" s="2" customFormat="1" ht="10.5">
      <c r="A8" s="12" t="s">
        <v>11</v>
      </c>
      <c r="B8" s="4">
        <v>6</v>
      </c>
      <c r="C8" s="4">
        <v>16325</v>
      </c>
      <c r="D8" s="4">
        <v>15125</v>
      </c>
      <c r="E8" s="4">
        <v>10286</v>
      </c>
      <c r="F8" s="4">
        <v>8067</v>
      </c>
      <c r="G8" s="4">
        <v>149</v>
      </c>
      <c r="H8" s="4" t="s">
        <v>36</v>
      </c>
      <c r="I8" s="4" t="s">
        <v>36</v>
      </c>
      <c r="J8" s="4" t="s">
        <v>36</v>
      </c>
      <c r="K8" s="4" t="s">
        <v>36</v>
      </c>
      <c r="L8" s="4" t="s">
        <v>36</v>
      </c>
      <c r="M8" s="4" t="s">
        <v>36</v>
      </c>
      <c r="N8" s="4" t="s">
        <v>18</v>
      </c>
      <c r="O8" s="4" t="s">
        <v>18</v>
      </c>
      <c r="P8" s="4">
        <v>2</v>
      </c>
      <c r="Q8" s="4">
        <v>55000</v>
      </c>
      <c r="R8" s="4">
        <v>32500</v>
      </c>
      <c r="S8" s="4">
        <v>2580</v>
      </c>
      <c r="T8" s="4">
        <v>3525</v>
      </c>
      <c r="U8" s="4">
        <v>2250</v>
      </c>
      <c r="V8" s="4" t="s">
        <v>18</v>
      </c>
      <c r="W8" s="4">
        <v>3</v>
      </c>
      <c r="X8" s="4">
        <v>190000</v>
      </c>
      <c r="Y8" s="4">
        <v>55000</v>
      </c>
      <c r="Z8" s="4">
        <v>2730</v>
      </c>
      <c r="AA8" s="4">
        <v>3771</v>
      </c>
      <c r="AB8" s="4" t="s">
        <v>18</v>
      </c>
      <c r="AC8" s="4" t="s">
        <v>18</v>
      </c>
      <c r="AD8" s="4">
        <v>7</v>
      </c>
      <c r="AE8" s="4">
        <v>1050000</v>
      </c>
      <c r="AF8" s="4">
        <v>335000</v>
      </c>
      <c r="AG8" s="4">
        <v>32259</v>
      </c>
      <c r="AH8" s="4">
        <v>35047</v>
      </c>
      <c r="AI8" s="4">
        <v>18951</v>
      </c>
      <c r="AJ8" s="4">
        <v>11104</v>
      </c>
      <c r="AK8" s="4">
        <v>18</v>
      </c>
      <c r="AL8" s="4">
        <v>1311325</v>
      </c>
      <c r="AM8" s="4">
        <v>437625</v>
      </c>
      <c r="AN8" s="4">
        <v>47855</v>
      </c>
      <c r="AO8" s="4">
        <v>50410</v>
      </c>
      <c r="AP8" s="4">
        <v>21350</v>
      </c>
      <c r="AQ8" s="5">
        <v>11104</v>
      </c>
    </row>
    <row r="9" spans="1:43" s="2" customFormat="1" ht="10.5">
      <c r="A9" s="12" t="s">
        <v>12</v>
      </c>
      <c r="B9" s="4">
        <v>6</v>
      </c>
      <c r="C9" s="4">
        <v>15247</v>
      </c>
      <c r="D9" s="4">
        <v>14247</v>
      </c>
      <c r="E9" s="4">
        <v>1150</v>
      </c>
      <c r="F9" s="4">
        <v>1898</v>
      </c>
      <c r="G9" s="4">
        <v>110</v>
      </c>
      <c r="H9" s="4">
        <v>1821</v>
      </c>
      <c r="I9" s="4">
        <v>2</v>
      </c>
      <c r="J9" s="4">
        <v>12000</v>
      </c>
      <c r="K9" s="4">
        <v>10500</v>
      </c>
      <c r="L9" s="4">
        <v>220</v>
      </c>
      <c r="M9" s="21">
        <v>338</v>
      </c>
      <c r="N9" s="4">
        <v>338</v>
      </c>
      <c r="O9" s="4" t="s">
        <v>18</v>
      </c>
      <c r="P9" s="4">
        <v>5</v>
      </c>
      <c r="Q9" s="4">
        <v>129000</v>
      </c>
      <c r="R9" s="4">
        <v>76500</v>
      </c>
      <c r="S9" s="4">
        <v>898</v>
      </c>
      <c r="T9" s="4">
        <v>11271</v>
      </c>
      <c r="U9" s="4">
        <v>1500</v>
      </c>
      <c r="V9" s="4" t="s">
        <v>18</v>
      </c>
      <c r="W9" s="4" t="s">
        <v>18</v>
      </c>
      <c r="X9" s="4" t="s">
        <v>18</v>
      </c>
      <c r="Y9" s="4" t="s">
        <v>18</v>
      </c>
      <c r="Z9" s="4" t="s">
        <v>18</v>
      </c>
      <c r="AA9" s="4" t="s">
        <v>18</v>
      </c>
      <c r="AB9" s="4" t="s">
        <v>18</v>
      </c>
      <c r="AC9" s="4" t="s">
        <v>18</v>
      </c>
      <c r="AD9" s="4">
        <v>3</v>
      </c>
      <c r="AE9" s="4">
        <v>2400000</v>
      </c>
      <c r="AF9" s="4">
        <v>553700</v>
      </c>
      <c r="AG9" s="4">
        <v>620</v>
      </c>
      <c r="AH9" s="4">
        <v>9817</v>
      </c>
      <c r="AI9" s="4">
        <v>5250</v>
      </c>
      <c r="AJ9" s="4" t="s">
        <v>36</v>
      </c>
      <c r="AK9" s="4">
        <v>16</v>
      </c>
      <c r="AL9" s="4">
        <v>2556247</v>
      </c>
      <c r="AM9" s="4">
        <v>654947</v>
      </c>
      <c r="AN9" s="4">
        <v>2888</v>
      </c>
      <c r="AO9" s="4">
        <v>23324</v>
      </c>
      <c r="AP9" s="4">
        <v>7198</v>
      </c>
      <c r="AQ9" s="5">
        <v>1821</v>
      </c>
    </row>
    <row r="10" spans="1:43" s="2" customFormat="1" ht="10.5">
      <c r="A10" s="12" t="s">
        <v>13</v>
      </c>
      <c r="B10" s="4">
        <v>1</v>
      </c>
      <c r="C10" s="4">
        <v>3000</v>
      </c>
      <c r="D10" s="4">
        <v>3000</v>
      </c>
      <c r="E10" s="4">
        <v>50</v>
      </c>
      <c r="F10" s="4">
        <v>355</v>
      </c>
      <c r="G10" s="4" t="s">
        <v>18</v>
      </c>
      <c r="H10" s="4" t="s">
        <v>18</v>
      </c>
      <c r="I10" s="4">
        <v>2</v>
      </c>
      <c r="J10" s="4">
        <v>10250</v>
      </c>
      <c r="K10" s="4">
        <v>10250</v>
      </c>
      <c r="L10" s="4">
        <v>56</v>
      </c>
      <c r="M10" s="4">
        <v>1726</v>
      </c>
      <c r="N10" s="4" t="s">
        <v>18</v>
      </c>
      <c r="O10" s="4" t="s">
        <v>18</v>
      </c>
      <c r="P10" s="4">
        <v>6</v>
      </c>
      <c r="Q10" s="4">
        <v>150000</v>
      </c>
      <c r="R10" s="4">
        <v>128500</v>
      </c>
      <c r="S10" s="4">
        <v>150</v>
      </c>
      <c r="T10" s="4">
        <v>2500</v>
      </c>
      <c r="U10" s="4" t="s">
        <v>18</v>
      </c>
      <c r="V10" s="4">
        <v>9937</v>
      </c>
      <c r="W10" s="4">
        <v>3</v>
      </c>
      <c r="X10" s="4">
        <v>175000</v>
      </c>
      <c r="Y10" s="4">
        <v>43250</v>
      </c>
      <c r="Z10" s="4">
        <v>614</v>
      </c>
      <c r="AA10" s="4">
        <v>282</v>
      </c>
      <c r="AB10" s="4" t="s">
        <v>18</v>
      </c>
      <c r="AC10" s="4">
        <v>34</v>
      </c>
      <c r="AD10" s="4">
        <v>19</v>
      </c>
      <c r="AE10" s="4">
        <v>12250000</v>
      </c>
      <c r="AF10" s="4">
        <v>6110382</v>
      </c>
      <c r="AG10" s="4">
        <v>401486</v>
      </c>
      <c r="AH10" s="4">
        <v>84339</v>
      </c>
      <c r="AI10" s="4">
        <v>77250</v>
      </c>
      <c r="AJ10" s="4">
        <v>1120743</v>
      </c>
      <c r="AK10" s="4">
        <v>31</v>
      </c>
      <c r="AL10" s="4">
        <v>12588250</v>
      </c>
      <c r="AM10" s="4">
        <v>6295382</v>
      </c>
      <c r="AN10" s="4">
        <v>402356</v>
      </c>
      <c r="AO10" s="4">
        <v>89202</v>
      </c>
      <c r="AP10" s="4">
        <v>77250</v>
      </c>
      <c r="AQ10" s="5">
        <v>1130714</v>
      </c>
    </row>
    <row r="11" spans="1:43" s="2" customFormat="1" ht="10.5">
      <c r="A11" s="12" t="s">
        <v>14</v>
      </c>
      <c r="B11" s="4">
        <v>5</v>
      </c>
      <c r="C11" s="4">
        <v>10791</v>
      </c>
      <c r="D11" s="4">
        <v>9791</v>
      </c>
      <c r="E11" s="4">
        <v>3523</v>
      </c>
      <c r="F11" s="4">
        <v>2640</v>
      </c>
      <c r="G11" s="4" t="s">
        <v>18</v>
      </c>
      <c r="H11" s="4" t="s">
        <v>36</v>
      </c>
      <c r="I11" s="4">
        <v>3</v>
      </c>
      <c r="J11" s="4">
        <v>16500</v>
      </c>
      <c r="K11" s="4">
        <v>12850</v>
      </c>
      <c r="L11" s="4">
        <v>7421</v>
      </c>
      <c r="M11" s="4">
        <v>1374</v>
      </c>
      <c r="N11" s="4" t="s">
        <v>18</v>
      </c>
      <c r="O11" s="4">
        <v>1466</v>
      </c>
      <c r="P11" s="4">
        <v>2</v>
      </c>
      <c r="Q11" s="4">
        <v>37000</v>
      </c>
      <c r="R11" s="4">
        <v>9250</v>
      </c>
      <c r="S11" s="4" t="s">
        <v>36</v>
      </c>
      <c r="T11" s="4" t="s">
        <v>36</v>
      </c>
      <c r="U11" s="4" t="s">
        <v>18</v>
      </c>
      <c r="V11" s="4">
        <v>303</v>
      </c>
      <c r="W11" s="4">
        <v>3</v>
      </c>
      <c r="X11" s="4">
        <v>220000</v>
      </c>
      <c r="Y11" s="4">
        <v>175000</v>
      </c>
      <c r="Z11" s="4">
        <v>11500</v>
      </c>
      <c r="AA11" s="4">
        <v>16872</v>
      </c>
      <c r="AB11" s="4" t="s">
        <v>18</v>
      </c>
      <c r="AC11" s="4">
        <v>38515</v>
      </c>
      <c r="AD11" s="4">
        <v>3</v>
      </c>
      <c r="AE11" s="4">
        <v>3660000</v>
      </c>
      <c r="AF11" s="4">
        <v>3460000</v>
      </c>
      <c r="AG11" s="4">
        <v>920579</v>
      </c>
      <c r="AH11" s="4">
        <v>342092</v>
      </c>
      <c r="AI11" s="4">
        <v>300000</v>
      </c>
      <c r="AJ11" s="4">
        <v>68675</v>
      </c>
      <c r="AK11" s="4">
        <v>16</v>
      </c>
      <c r="AL11" s="4">
        <v>3944291</v>
      </c>
      <c r="AM11" s="4">
        <v>3666891</v>
      </c>
      <c r="AN11" s="4">
        <v>943023</v>
      </c>
      <c r="AO11" s="4">
        <v>362978</v>
      </c>
      <c r="AP11" s="4">
        <v>300000</v>
      </c>
      <c r="AQ11" s="5">
        <v>108959</v>
      </c>
    </row>
    <row r="12" spans="1:43" s="2" customFormat="1" ht="10.5">
      <c r="A12" s="12" t="s">
        <v>15</v>
      </c>
      <c r="B12" s="4">
        <v>11</v>
      </c>
      <c r="C12" s="4">
        <v>25639</v>
      </c>
      <c r="D12" s="4">
        <v>24639</v>
      </c>
      <c r="E12" s="4">
        <v>559</v>
      </c>
      <c r="F12" s="4">
        <v>2302</v>
      </c>
      <c r="G12" s="4" t="s">
        <v>18</v>
      </c>
      <c r="H12" s="4">
        <v>2094</v>
      </c>
      <c r="I12" s="4">
        <v>4</v>
      </c>
      <c r="J12" s="4">
        <v>30635</v>
      </c>
      <c r="K12" s="4">
        <v>24635</v>
      </c>
      <c r="L12" s="4">
        <v>2617</v>
      </c>
      <c r="M12" s="4">
        <v>6099</v>
      </c>
      <c r="N12" s="4" t="s">
        <v>30</v>
      </c>
      <c r="O12" s="4" t="s">
        <v>36</v>
      </c>
      <c r="P12" s="4">
        <v>15</v>
      </c>
      <c r="Q12" s="4">
        <v>277700</v>
      </c>
      <c r="R12" s="4">
        <v>251200</v>
      </c>
      <c r="S12" s="4">
        <v>39160</v>
      </c>
      <c r="T12" s="4">
        <v>25110</v>
      </c>
      <c r="U12" s="4" t="s">
        <v>18</v>
      </c>
      <c r="V12" s="4">
        <v>80905</v>
      </c>
      <c r="W12" s="4">
        <v>3</v>
      </c>
      <c r="X12" s="4">
        <v>150000</v>
      </c>
      <c r="Y12" s="4">
        <v>93750</v>
      </c>
      <c r="Z12" s="4">
        <v>3160</v>
      </c>
      <c r="AA12" s="4">
        <v>1663</v>
      </c>
      <c r="AB12" s="4">
        <v>500</v>
      </c>
      <c r="AC12" s="4">
        <v>10210</v>
      </c>
      <c r="AD12" s="4">
        <v>16</v>
      </c>
      <c r="AE12" s="4">
        <v>7705000</v>
      </c>
      <c r="AF12" s="4">
        <v>3500250</v>
      </c>
      <c r="AG12" s="4">
        <v>223639</v>
      </c>
      <c r="AH12" s="4">
        <v>168375</v>
      </c>
      <c r="AI12" s="4">
        <v>65700</v>
      </c>
      <c r="AJ12" s="4">
        <v>1076521</v>
      </c>
      <c r="AK12" s="4">
        <v>49</v>
      </c>
      <c r="AL12" s="4">
        <v>8188974</v>
      </c>
      <c r="AM12" s="4">
        <v>3894474</v>
      </c>
      <c r="AN12" s="4">
        <v>269135</v>
      </c>
      <c r="AO12" s="4">
        <v>203549</v>
      </c>
      <c r="AP12" s="4">
        <v>66200</v>
      </c>
      <c r="AQ12" s="5">
        <v>1169730</v>
      </c>
    </row>
    <row r="13" spans="1:43" s="2" customFormat="1" ht="10.5">
      <c r="A13" s="12" t="s">
        <v>16</v>
      </c>
      <c r="B13" s="4">
        <v>6</v>
      </c>
      <c r="C13" s="4">
        <v>17055</v>
      </c>
      <c r="D13" s="4">
        <v>10470</v>
      </c>
      <c r="E13" s="4">
        <v>665</v>
      </c>
      <c r="F13" s="4" t="s">
        <v>36</v>
      </c>
      <c r="G13" s="4" t="s">
        <v>18</v>
      </c>
      <c r="H13" s="4">
        <v>507</v>
      </c>
      <c r="I13" s="4">
        <v>2</v>
      </c>
      <c r="J13" s="4">
        <v>16750</v>
      </c>
      <c r="K13" s="4">
        <v>16750</v>
      </c>
      <c r="L13" s="4" t="s">
        <v>18</v>
      </c>
      <c r="M13" s="4" t="s">
        <v>36</v>
      </c>
      <c r="N13" s="4" t="s">
        <v>18</v>
      </c>
      <c r="O13" s="4">
        <v>9303</v>
      </c>
      <c r="P13" s="4">
        <v>12</v>
      </c>
      <c r="Q13" s="4">
        <v>198500</v>
      </c>
      <c r="R13" s="4">
        <v>138520</v>
      </c>
      <c r="S13" s="4">
        <v>2097</v>
      </c>
      <c r="T13" s="4">
        <v>1944</v>
      </c>
      <c r="U13" s="4" t="s">
        <v>18</v>
      </c>
      <c r="V13" s="4">
        <v>14510</v>
      </c>
      <c r="W13" s="4">
        <v>2</v>
      </c>
      <c r="X13" s="4">
        <v>140000</v>
      </c>
      <c r="Y13" s="4">
        <v>35000</v>
      </c>
      <c r="Z13" s="4" t="s">
        <v>36</v>
      </c>
      <c r="AA13" s="4" t="s">
        <v>36</v>
      </c>
      <c r="AB13" s="4" t="s">
        <v>36</v>
      </c>
      <c r="AC13" s="4">
        <v>6798</v>
      </c>
      <c r="AD13" s="4">
        <v>8</v>
      </c>
      <c r="AE13" s="4">
        <v>2320000</v>
      </c>
      <c r="AF13" s="4">
        <v>628500</v>
      </c>
      <c r="AG13" s="4">
        <v>4435</v>
      </c>
      <c r="AH13" s="4">
        <v>6665</v>
      </c>
      <c r="AI13" s="4">
        <v>2500</v>
      </c>
      <c r="AJ13" s="4">
        <v>80634</v>
      </c>
      <c r="AK13" s="4">
        <v>30</v>
      </c>
      <c r="AL13" s="4">
        <v>2692305</v>
      </c>
      <c r="AM13" s="4">
        <v>829240</v>
      </c>
      <c r="AN13" s="4">
        <v>7197</v>
      </c>
      <c r="AO13" s="4">
        <v>8609</v>
      </c>
      <c r="AP13" s="4">
        <v>2500</v>
      </c>
      <c r="AQ13" s="5">
        <v>111752</v>
      </c>
    </row>
    <row r="14" spans="1:43" s="17" customFormat="1" ht="10.5">
      <c r="A14" s="14" t="s">
        <v>17</v>
      </c>
      <c r="B14" s="15">
        <f>SUM(B6:B13)</f>
        <v>66</v>
      </c>
      <c r="C14" s="15">
        <f aca="true" t="shared" si="0" ref="C14:S14">SUM(C6:C13)</f>
        <v>169893</v>
      </c>
      <c r="D14" s="15">
        <f>SUM(D6:D13)</f>
        <v>158808</v>
      </c>
      <c r="E14" s="15">
        <f t="shared" si="0"/>
        <v>16588</v>
      </c>
      <c r="F14" s="15">
        <f>SUM(F6:F13)</f>
        <v>21620</v>
      </c>
      <c r="G14" s="15">
        <f>SUM(G6:G13)</f>
        <v>259</v>
      </c>
      <c r="H14" s="15">
        <f>SUM(H6:H13)</f>
        <v>6909</v>
      </c>
      <c r="I14" s="15">
        <f t="shared" si="0"/>
        <v>27</v>
      </c>
      <c r="J14" s="15">
        <f t="shared" si="0"/>
        <v>171735</v>
      </c>
      <c r="K14" s="15">
        <f>SUM(K6:K13)</f>
        <v>154860</v>
      </c>
      <c r="L14" s="15">
        <f t="shared" si="0"/>
        <v>11113</v>
      </c>
      <c r="M14" s="15">
        <f>SUM(M6:M13)</f>
        <v>11544</v>
      </c>
      <c r="N14" s="15">
        <f>SUM(N6:N13)</f>
        <v>338</v>
      </c>
      <c r="O14" s="15">
        <f>SUM(O6:O13)</f>
        <v>21686</v>
      </c>
      <c r="P14" s="15">
        <f t="shared" si="0"/>
        <v>79</v>
      </c>
      <c r="Q14" s="15">
        <f t="shared" si="0"/>
        <v>1622200</v>
      </c>
      <c r="R14" s="15">
        <f>SUM(R6:R13)</f>
        <v>1345679</v>
      </c>
      <c r="S14" s="15">
        <f t="shared" si="0"/>
        <v>153231</v>
      </c>
      <c r="T14" s="15">
        <f aca="true" t="shared" si="1" ref="T14:AC14">SUM(T6:T13)</f>
        <v>102060</v>
      </c>
      <c r="U14" s="15">
        <f t="shared" si="1"/>
        <v>4750</v>
      </c>
      <c r="V14" s="15">
        <f t="shared" si="1"/>
        <v>160374</v>
      </c>
      <c r="W14" s="15">
        <f t="shared" si="1"/>
        <v>29</v>
      </c>
      <c r="X14" s="15">
        <f t="shared" si="1"/>
        <v>1707500</v>
      </c>
      <c r="Y14" s="15">
        <f t="shared" si="1"/>
        <v>862625</v>
      </c>
      <c r="Z14" s="15">
        <f t="shared" si="1"/>
        <v>31564</v>
      </c>
      <c r="AA14" s="15">
        <f t="shared" si="1"/>
        <v>40139</v>
      </c>
      <c r="AB14" s="15">
        <f t="shared" si="1"/>
        <v>3250</v>
      </c>
      <c r="AC14" s="15">
        <f t="shared" si="1"/>
        <v>74510</v>
      </c>
      <c r="AD14" s="15">
        <f aca="true" t="shared" si="2" ref="AD14:AQ14">SUM(AD6:AD13)</f>
        <v>115</v>
      </c>
      <c r="AE14" s="15">
        <f t="shared" si="2"/>
        <v>50850000</v>
      </c>
      <c r="AF14" s="15">
        <f t="shared" si="2"/>
        <v>25103107</v>
      </c>
      <c r="AG14" s="15">
        <f t="shared" si="2"/>
        <v>2398426</v>
      </c>
      <c r="AH14" s="15">
        <f t="shared" si="2"/>
        <v>1495703</v>
      </c>
      <c r="AI14" s="15">
        <f t="shared" si="2"/>
        <v>1003177</v>
      </c>
      <c r="AJ14" s="15">
        <f t="shared" si="2"/>
        <v>2896684</v>
      </c>
      <c r="AK14" s="15">
        <f t="shared" si="2"/>
        <v>316</v>
      </c>
      <c r="AL14" s="15">
        <f t="shared" si="2"/>
        <v>54521328</v>
      </c>
      <c r="AM14" s="15">
        <f>SUM(AM6:AM13)</f>
        <v>27625079</v>
      </c>
      <c r="AN14" s="15">
        <f>SUM(AN6:AN13)</f>
        <v>2610922</v>
      </c>
      <c r="AO14" s="15">
        <f t="shared" si="2"/>
        <v>1671066</v>
      </c>
      <c r="AP14" s="15">
        <f t="shared" si="2"/>
        <v>1011774</v>
      </c>
      <c r="AQ14" s="16">
        <f t="shared" si="2"/>
        <v>3160163</v>
      </c>
    </row>
    <row r="15" spans="1:43" s="17" customFormat="1" ht="10.5">
      <c r="A15" s="12" t="s">
        <v>35</v>
      </c>
      <c r="B15" s="4">
        <v>49</v>
      </c>
      <c r="C15" s="4">
        <v>125446</v>
      </c>
      <c r="D15" s="4">
        <v>112673</v>
      </c>
      <c r="E15" s="4">
        <v>8560</v>
      </c>
      <c r="F15" s="4">
        <v>16512</v>
      </c>
      <c r="G15" s="4">
        <v>370</v>
      </c>
      <c r="H15" s="4">
        <v>12773</v>
      </c>
      <c r="I15" s="4">
        <v>27</v>
      </c>
      <c r="J15" s="4">
        <v>177360</v>
      </c>
      <c r="K15" s="4">
        <v>161485</v>
      </c>
      <c r="L15" s="4">
        <v>10649</v>
      </c>
      <c r="M15" s="4">
        <v>27445</v>
      </c>
      <c r="N15" s="4">
        <v>501</v>
      </c>
      <c r="O15" s="4">
        <v>14081</v>
      </c>
      <c r="P15" s="4">
        <v>65</v>
      </c>
      <c r="Q15" s="4">
        <v>1320942</v>
      </c>
      <c r="R15" s="4">
        <v>1062151</v>
      </c>
      <c r="S15" s="4">
        <v>75405</v>
      </c>
      <c r="T15" s="4">
        <v>100410</v>
      </c>
      <c r="U15" s="4">
        <v>12939</v>
      </c>
      <c r="V15" s="4">
        <v>131235</v>
      </c>
      <c r="W15" s="4">
        <v>30</v>
      </c>
      <c r="X15" s="4">
        <v>1755000</v>
      </c>
      <c r="Y15" s="4">
        <v>1027000</v>
      </c>
      <c r="Z15" s="4">
        <v>41587</v>
      </c>
      <c r="AA15" s="4">
        <v>64709</v>
      </c>
      <c r="AB15" s="4">
        <v>14775</v>
      </c>
      <c r="AC15" s="4">
        <v>39726</v>
      </c>
      <c r="AD15" s="4">
        <v>115</v>
      </c>
      <c r="AE15" s="4">
        <v>49065000</v>
      </c>
      <c r="AF15" s="4">
        <v>24331059</v>
      </c>
      <c r="AG15" s="4">
        <v>2470647</v>
      </c>
      <c r="AH15" s="4">
        <v>3513230</v>
      </c>
      <c r="AI15" s="4">
        <v>2591941</v>
      </c>
      <c r="AJ15" s="4">
        <v>2316363</v>
      </c>
      <c r="AK15" s="4">
        <v>286</v>
      </c>
      <c r="AL15" s="4">
        <v>52443748</v>
      </c>
      <c r="AM15" s="4">
        <v>26694368</v>
      </c>
      <c r="AN15" s="4">
        <v>2606848</v>
      </c>
      <c r="AO15" s="4">
        <v>3722306</v>
      </c>
      <c r="AP15" s="4">
        <v>2620526</v>
      </c>
      <c r="AQ15" s="5">
        <v>2514178</v>
      </c>
    </row>
    <row r="16" spans="1:43" s="17" customFormat="1" ht="10.5">
      <c r="A16" s="12" t="s">
        <v>33</v>
      </c>
      <c r="B16" s="4">
        <v>41</v>
      </c>
      <c r="C16" s="4">
        <v>87211</v>
      </c>
      <c r="D16" s="4">
        <v>76211</v>
      </c>
      <c r="E16" s="4">
        <v>15222</v>
      </c>
      <c r="F16" s="4">
        <v>41119</v>
      </c>
      <c r="G16" s="4">
        <v>282</v>
      </c>
      <c r="H16" s="4">
        <v>2931</v>
      </c>
      <c r="I16" s="4">
        <v>23</v>
      </c>
      <c r="J16" s="4">
        <v>150735</v>
      </c>
      <c r="K16" s="4">
        <v>138610</v>
      </c>
      <c r="L16" s="4">
        <v>2948</v>
      </c>
      <c r="M16" s="4">
        <v>24887</v>
      </c>
      <c r="N16" s="4">
        <v>925</v>
      </c>
      <c r="O16" s="4">
        <v>4848</v>
      </c>
      <c r="P16" s="4">
        <v>55</v>
      </c>
      <c r="Q16" s="4">
        <v>1114142</v>
      </c>
      <c r="R16" s="4">
        <v>863642</v>
      </c>
      <c r="S16" s="4">
        <v>83788</v>
      </c>
      <c r="T16" s="4">
        <v>109279</v>
      </c>
      <c r="U16" s="4">
        <v>38026</v>
      </c>
      <c r="V16" s="4">
        <v>26099</v>
      </c>
      <c r="W16" s="4">
        <v>27</v>
      </c>
      <c r="X16" s="4">
        <v>1620000</v>
      </c>
      <c r="Y16" s="4">
        <v>722811</v>
      </c>
      <c r="Z16" s="4">
        <v>71947</v>
      </c>
      <c r="AA16" s="4">
        <v>160172</v>
      </c>
      <c r="AB16" s="4">
        <v>31703</v>
      </c>
      <c r="AC16" s="4">
        <v>10988</v>
      </c>
      <c r="AD16" s="4">
        <v>98</v>
      </c>
      <c r="AE16" s="4">
        <v>39230000</v>
      </c>
      <c r="AF16" s="4">
        <v>18209190</v>
      </c>
      <c r="AG16" s="4">
        <v>1956130</v>
      </c>
      <c r="AH16" s="4">
        <v>1952985</v>
      </c>
      <c r="AI16" s="4">
        <v>1063304</v>
      </c>
      <c r="AJ16" s="4">
        <v>828187</v>
      </c>
      <c r="AK16" s="4">
        <v>244</v>
      </c>
      <c r="AL16" s="4">
        <v>42202088</v>
      </c>
      <c r="AM16" s="4">
        <v>20010464</v>
      </c>
      <c r="AN16" s="4">
        <v>2130035</v>
      </c>
      <c r="AO16" s="4">
        <v>2288442</v>
      </c>
      <c r="AP16" s="4">
        <v>1134240</v>
      </c>
      <c r="AQ16" s="5">
        <v>873053</v>
      </c>
    </row>
    <row r="17" spans="1:43" s="17" customFormat="1" ht="10.5">
      <c r="A17" s="12" t="s">
        <v>32</v>
      </c>
      <c r="B17" s="4">
        <v>40</v>
      </c>
      <c r="C17" s="4">
        <v>89158</v>
      </c>
      <c r="D17" s="4">
        <v>70958</v>
      </c>
      <c r="E17" s="4">
        <v>19954</v>
      </c>
      <c r="F17" s="4">
        <v>20769</v>
      </c>
      <c r="G17" s="4">
        <v>185</v>
      </c>
      <c r="H17" s="4">
        <v>8849</v>
      </c>
      <c r="I17" s="4">
        <v>20</v>
      </c>
      <c r="J17" s="4">
        <v>132135</v>
      </c>
      <c r="K17" s="4">
        <v>105260</v>
      </c>
      <c r="L17" s="4">
        <v>6409</v>
      </c>
      <c r="M17" s="4">
        <v>16947</v>
      </c>
      <c r="N17" s="4">
        <v>785</v>
      </c>
      <c r="O17" s="4">
        <v>3598</v>
      </c>
      <c r="P17" s="4">
        <v>47</v>
      </c>
      <c r="Q17" s="4">
        <v>1003942</v>
      </c>
      <c r="R17" s="4">
        <v>729292</v>
      </c>
      <c r="S17" s="4">
        <v>61880</v>
      </c>
      <c r="T17" s="4">
        <v>193956</v>
      </c>
      <c r="U17" s="4">
        <v>15025</v>
      </c>
      <c r="V17" s="4">
        <v>24616</v>
      </c>
      <c r="W17" s="4">
        <v>25</v>
      </c>
      <c r="X17" s="4">
        <v>1518000</v>
      </c>
      <c r="Y17" s="4">
        <v>690700</v>
      </c>
      <c r="Z17" s="4">
        <v>26946</v>
      </c>
      <c r="AA17" s="4">
        <v>97304</v>
      </c>
      <c r="AB17" s="4">
        <v>8818</v>
      </c>
      <c r="AC17" s="4">
        <v>15398</v>
      </c>
      <c r="AD17" s="4">
        <v>92</v>
      </c>
      <c r="AE17" s="4">
        <v>48285000</v>
      </c>
      <c r="AF17" s="4">
        <v>18282440</v>
      </c>
      <c r="AG17" s="4">
        <v>1918175</v>
      </c>
      <c r="AH17" s="4">
        <v>4840050</v>
      </c>
      <c r="AI17" s="4">
        <v>3432701</v>
      </c>
      <c r="AJ17" s="4">
        <v>171374</v>
      </c>
      <c r="AK17" s="4">
        <v>224</v>
      </c>
      <c r="AL17" s="4">
        <v>51028235</v>
      </c>
      <c r="AM17" s="4">
        <v>19878700</v>
      </c>
      <c r="AN17" s="4">
        <v>2033364</v>
      </c>
      <c r="AO17" s="4">
        <v>5169026</v>
      </c>
      <c r="AP17" s="4">
        <v>3457514</v>
      </c>
      <c r="AQ17" s="5">
        <v>223835</v>
      </c>
    </row>
    <row r="18" spans="1:43" s="17" customFormat="1" ht="10.5">
      <c r="A18" s="12" t="s">
        <v>31</v>
      </c>
      <c r="B18" s="4">
        <v>48</v>
      </c>
      <c r="C18" s="4">
        <v>98618</v>
      </c>
      <c r="D18" s="4">
        <v>91718</v>
      </c>
      <c r="E18" s="4">
        <v>16525</v>
      </c>
      <c r="F18" s="4">
        <v>30963</v>
      </c>
      <c r="G18" s="4">
        <v>272</v>
      </c>
      <c r="H18" s="4">
        <v>5368</v>
      </c>
      <c r="I18" s="4">
        <v>21</v>
      </c>
      <c r="J18" s="4">
        <v>139935</v>
      </c>
      <c r="K18" s="4">
        <v>114310</v>
      </c>
      <c r="L18" s="4">
        <v>3056</v>
      </c>
      <c r="M18" s="4">
        <v>9568</v>
      </c>
      <c r="N18" s="4">
        <v>150</v>
      </c>
      <c r="O18" s="4">
        <v>3813</v>
      </c>
      <c r="P18" s="4">
        <v>44</v>
      </c>
      <c r="Q18" s="4">
        <v>907942</v>
      </c>
      <c r="R18" s="4">
        <v>608995</v>
      </c>
      <c r="S18" s="4">
        <v>37539</v>
      </c>
      <c r="T18" s="4">
        <v>56014</v>
      </c>
      <c r="U18" s="4">
        <v>9838</v>
      </c>
      <c r="V18" s="4">
        <v>32650</v>
      </c>
      <c r="W18" s="4">
        <v>15</v>
      </c>
      <c r="X18" s="4">
        <v>903673</v>
      </c>
      <c r="Y18" s="4">
        <v>528923</v>
      </c>
      <c r="Z18" s="4">
        <v>75316</v>
      </c>
      <c r="AA18" s="4">
        <v>106338</v>
      </c>
      <c r="AB18" s="4">
        <v>4125</v>
      </c>
      <c r="AC18" s="4">
        <v>15032</v>
      </c>
      <c r="AD18" s="4">
        <v>43</v>
      </c>
      <c r="AE18" s="4">
        <v>20652500</v>
      </c>
      <c r="AF18" s="4">
        <v>9014480</v>
      </c>
      <c r="AG18" s="4">
        <v>1180683</v>
      </c>
      <c r="AH18" s="4">
        <v>2496126</v>
      </c>
      <c r="AI18" s="4">
        <v>1668847</v>
      </c>
      <c r="AJ18" s="4">
        <v>73414</v>
      </c>
      <c r="AK18" s="4">
        <v>171</v>
      </c>
      <c r="AL18" s="4">
        <v>22702668</v>
      </c>
      <c r="AM18" s="4">
        <v>10358426</v>
      </c>
      <c r="AN18" s="4">
        <v>1313119</v>
      </c>
      <c r="AO18" s="4">
        <v>2699009</v>
      </c>
      <c r="AP18" s="4">
        <v>1683232</v>
      </c>
      <c r="AQ18" s="5">
        <v>130277</v>
      </c>
    </row>
    <row r="19" spans="1:43" s="17" customFormat="1" ht="10.5">
      <c r="A19" s="13" t="s">
        <v>28</v>
      </c>
      <c r="B19" s="10">
        <v>42</v>
      </c>
      <c r="C19" s="10">
        <v>92464</v>
      </c>
      <c r="D19" s="10">
        <v>83164</v>
      </c>
      <c r="E19" s="10">
        <v>9748</v>
      </c>
      <c r="F19" s="10">
        <v>23510</v>
      </c>
      <c r="G19" s="10">
        <v>155</v>
      </c>
      <c r="H19" s="10">
        <v>24272</v>
      </c>
      <c r="I19" s="10">
        <v>14</v>
      </c>
      <c r="J19" s="10">
        <v>93785</v>
      </c>
      <c r="K19" s="10">
        <v>82160</v>
      </c>
      <c r="L19" s="10">
        <v>238</v>
      </c>
      <c r="M19" s="10">
        <v>9529</v>
      </c>
      <c r="N19" s="10" t="s">
        <v>29</v>
      </c>
      <c r="O19" s="10">
        <v>12893</v>
      </c>
      <c r="P19" s="10">
        <v>33</v>
      </c>
      <c r="Q19" s="10">
        <v>577442</v>
      </c>
      <c r="R19" s="10">
        <v>478742</v>
      </c>
      <c r="S19" s="10">
        <v>50717</v>
      </c>
      <c r="T19" s="10">
        <v>125358</v>
      </c>
      <c r="U19" s="10">
        <v>8705</v>
      </c>
      <c r="V19" s="10">
        <v>37429</v>
      </c>
      <c r="W19" s="10">
        <v>16</v>
      </c>
      <c r="X19" s="10">
        <v>998773</v>
      </c>
      <c r="Y19" s="10">
        <v>629523</v>
      </c>
      <c r="Z19" s="10">
        <v>78572</v>
      </c>
      <c r="AA19" s="10">
        <v>77471</v>
      </c>
      <c r="AB19" s="10">
        <v>8858</v>
      </c>
      <c r="AC19" s="10">
        <v>16435</v>
      </c>
      <c r="AD19" s="10">
        <v>28</v>
      </c>
      <c r="AE19" s="10">
        <v>8279500</v>
      </c>
      <c r="AF19" s="10">
        <v>4989000</v>
      </c>
      <c r="AG19" s="10">
        <v>693100</v>
      </c>
      <c r="AH19" s="10">
        <v>1782248</v>
      </c>
      <c r="AI19" s="10">
        <v>751589</v>
      </c>
      <c r="AJ19" s="10">
        <v>134052</v>
      </c>
      <c r="AK19" s="10">
        <v>133</v>
      </c>
      <c r="AL19" s="10">
        <v>10041964</v>
      </c>
      <c r="AM19" s="10">
        <v>6262589</v>
      </c>
      <c r="AN19" s="10">
        <v>832375</v>
      </c>
      <c r="AO19" s="10">
        <v>2018116</v>
      </c>
      <c r="AP19" s="10">
        <v>769307</v>
      </c>
      <c r="AQ19" s="11">
        <v>225081</v>
      </c>
    </row>
    <row r="20" spans="1:43" s="1" customFormat="1" ht="10.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K20" s="3"/>
      <c r="AL20" s="3"/>
      <c r="AM20" s="3"/>
      <c r="AN20" s="3"/>
      <c r="AO20" s="3"/>
      <c r="AP20" s="3"/>
      <c r="AQ20" s="3"/>
    </row>
    <row r="21" spans="37:43" s="1" customFormat="1" ht="10.5">
      <c r="AK21" s="3"/>
      <c r="AL21" s="3"/>
      <c r="AM21" s="3"/>
      <c r="AN21" s="3"/>
      <c r="AO21" s="3"/>
      <c r="AP21" s="3"/>
      <c r="AQ21" s="3"/>
    </row>
    <row r="22" spans="37:43" s="1" customFormat="1" ht="10.5">
      <c r="AK22" s="3"/>
      <c r="AL22" s="3"/>
      <c r="AM22" s="3"/>
      <c r="AN22" s="3"/>
      <c r="AO22" s="3"/>
      <c r="AP22" s="3"/>
      <c r="AQ22" s="3"/>
    </row>
    <row r="23" spans="37:43" s="1" customFormat="1" ht="10.5">
      <c r="AK23" s="3"/>
      <c r="AL23" s="3"/>
      <c r="AM23" s="3"/>
      <c r="AN23" s="3"/>
      <c r="AO23" s="3"/>
      <c r="AP23" s="3"/>
      <c r="AQ23" s="3"/>
    </row>
    <row r="24" spans="37:43" s="1" customFormat="1" ht="10.5">
      <c r="AK24" s="3"/>
      <c r="AL24" s="3"/>
      <c r="AM24" s="3"/>
      <c r="AN24" s="3"/>
      <c r="AO24" s="3"/>
      <c r="AP24" s="3"/>
      <c r="AQ24" s="3"/>
    </row>
    <row r="25" spans="37:43" s="1" customFormat="1" ht="10.5">
      <c r="AK25" s="3"/>
      <c r="AL25" s="3"/>
      <c r="AM25" s="3"/>
      <c r="AN25" s="3"/>
      <c r="AO25" s="3"/>
      <c r="AP25" s="3"/>
      <c r="AQ25" s="3"/>
    </row>
    <row r="26" spans="37:43" s="1" customFormat="1" ht="10.5">
      <c r="AK26" s="3"/>
      <c r="AL26" s="3"/>
      <c r="AM26" s="3"/>
      <c r="AN26" s="3"/>
      <c r="AO26" s="3"/>
      <c r="AP26" s="3"/>
      <c r="AQ26" s="3"/>
    </row>
    <row r="27" spans="37:43" s="1" customFormat="1" ht="10.5">
      <c r="AK27" s="3"/>
      <c r="AL27" s="3"/>
      <c r="AM27" s="3"/>
      <c r="AN27" s="3"/>
      <c r="AO27" s="3"/>
      <c r="AP27" s="3"/>
      <c r="AQ27" s="3"/>
    </row>
    <row r="28" spans="37:43" s="1" customFormat="1" ht="10.5">
      <c r="AK28" s="3"/>
      <c r="AL28" s="3"/>
      <c r="AM28" s="3"/>
      <c r="AN28" s="3"/>
      <c r="AO28" s="3"/>
      <c r="AP28" s="3"/>
      <c r="AQ28" s="3"/>
    </row>
    <row r="29" spans="37:43" s="1" customFormat="1" ht="10.5">
      <c r="AK29" s="3"/>
      <c r="AL29" s="3"/>
      <c r="AM29" s="3"/>
      <c r="AN29" s="3"/>
      <c r="AO29" s="3"/>
      <c r="AP29" s="3"/>
      <c r="AQ29" s="3"/>
    </row>
    <row r="30" spans="37:43" s="1" customFormat="1" ht="10.5">
      <c r="AK30" s="3"/>
      <c r="AL30" s="3"/>
      <c r="AM30" s="3"/>
      <c r="AN30" s="3"/>
      <c r="AO30" s="3"/>
      <c r="AP30" s="3"/>
      <c r="AQ30" s="3"/>
    </row>
    <row r="31" spans="37:43" s="1" customFormat="1" ht="10.5">
      <c r="AK31" s="3"/>
      <c r="AL31" s="3"/>
      <c r="AM31" s="3"/>
      <c r="AN31" s="3"/>
      <c r="AO31" s="3"/>
      <c r="AP31" s="3"/>
      <c r="AQ31" s="3"/>
    </row>
    <row r="32" spans="37:43" s="1" customFormat="1" ht="10.5">
      <c r="AK32" s="3"/>
      <c r="AL32" s="3"/>
      <c r="AM32" s="3"/>
      <c r="AN32" s="3"/>
      <c r="AO32" s="3"/>
      <c r="AP32" s="3"/>
      <c r="AQ32" s="3"/>
    </row>
    <row r="33" spans="37:43" s="1" customFormat="1" ht="10.5">
      <c r="AK33" s="3"/>
      <c r="AL33" s="3"/>
      <c r="AM33" s="3"/>
      <c r="AN33" s="3"/>
      <c r="AO33" s="3"/>
      <c r="AP33" s="3"/>
      <c r="AQ33" s="3"/>
    </row>
    <row r="34" spans="37:43" s="1" customFormat="1" ht="10.5">
      <c r="AK34" s="3"/>
      <c r="AL34" s="3"/>
      <c r="AM34" s="3"/>
      <c r="AN34" s="3"/>
      <c r="AO34" s="3"/>
      <c r="AP34" s="3"/>
      <c r="AQ34" s="3"/>
    </row>
    <row r="35" spans="37:43" s="1" customFormat="1" ht="10.5">
      <c r="AK35" s="3"/>
      <c r="AL35" s="3"/>
      <c r="AM35" s="3"/>
      <c r="AN35" s="3"/>
      <c r="AO35" s="3"/>
      <c r="AP35" s="3"/>
      <c r="AQ35" s="3"/>
    </row>
    <row r="36" spans="37:43" s="1" customFormat="1" ht="10.5">
      <c r="AK36" s="3"/>
      <c r="AL36" s="3"/>
      <c r="AM36" s="3"/>
      <c r="AN36" s="3"/>
      <c r="AO36" s="3"/>
      <c r="AP36" s="3"/>
      <c r="AQ36" s="3"/>
    </row>
  </sheetData>
  <mergeCells count="46">
    <mergeCell ref="AH3:AH4"/>
    <mergeCell ref="AI3:AI4"/>
    <mergeCell ref="AJ3:AJ4"/>
    <mergeCell ref="Z3:Z4"/>
    <mergeCell ref="AA3:AA4"/>
    <mergeCell ref="AB3:AB4"/>
    <mergeCell ref="AC3:AC4"/>
    <mergeCell ref="V3:V4"/>
    <mergeCell ref="A2:A5"/>
    <mergeCell ref="W3:W4"/>
    <mergeCell ref="X3:Y3"/>
    <mergeCell ref="I3:I4"/>
    <mergeCell ref="J3:K3"/>
    <mergeCell ref="L3:L4"/>
    <mergeCell ref="F3:F4"/>
    <mergeCell ref="G3:G4"/>
    <mergeCell ref="H3:H4"/>
    <mergeCell ref="S3:S4"/>
    <mergeCell ref="B3:B4"/>
    <mergeCell ref="E3:E4"/>
    <mergeCell ref="C3:D3"/>
    <mergeCell ref="B2:H2"/>
    <mergeCell ref="M3:M4"/>
    <mergeCell ref="N3:N4"/>
    <mergeCell ref="O3:O4"/>
    <mergeCell ref="Q3:R3"/>
    <mergeCell ref="P3:P4"/>
    <mergeCell ref="AQ3:AQ4"/>
    <mergeCell ref="AK2:AQ2"/>
    <mergeCell ref="AN3:AN4"/>
    <mergeCell ref="AK3:AK4"/>
    <mergeCell ref="AL3:AM3"/>
    <mergeCell ref="Z2:AC2"/>
    <mergeCell ref="P2:V2"/>
    <mergeCell ref="AO3:AO4"/>
    <mergeCell ref="AP3:AP4"/>
    <mergeCell ref="AD2:AJ2"/>
    <mergeCell ref="AD3:AD4"/>
    <mergeCell ref="AE3:AF3"/>
    <mergeCell ref="AG3:AG4"/>
    <mergeCell ref="T3:T4"/>
    <mergeCell ref="U3:U4"/>
    <mergeCell ref="B1:L1"/>
    <mergeCell ref="I2:M2"/>
    <mergeCell ref="N2:O2"/>
    <mergeCell ref="W2:Y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  <colBreaks count="3" manualBreakCount="3">
    <brk id="13" max="65535" man="1"/>
    <brk id="25" max="65535" man="1"/>
    <brk id="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2001-12-18T01:39:08Z</cp:lastPrinted>
  <dcterms:created xsi:type="dcterms:W3CDTF">2001-09-05T05:06:47Z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