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8-144F" sheetId="1" r:id="rId1"/>
  </sheets>
  <definedNames/>
  <calcPr fullCalcOnLoad="1"/>
</workbook>
</file>

<file path=xl/sharedStrings.xml><?xml version="1.0" encoding="utf-8"?>
<sst xmlns="http://schemas.openxmlformats.org/spreadsheetml/2006/main" count="315" uniqueCount="77">
  <si>
    <t>商業</t>
  </si>
  <si>
    <t>品名</t>
  </si>
  <si>
    <t>農産物</t>
  </si>
  <si>
    <t>（暦年内）</t>
  </si>
  <si>
    <t>大正８年</t>
  </si>
  <si>
    <t>大正７年</t>
  </si>
  <si>
    <t>大正６年</t>
  </si>
  <si>
    <t>大正５年</t>
  </si>
  <si>
    <t>大正４年</t>
  </si>
  <si>
    <t>重なる仕向地</t>
  </si>
  <si>
    <t>数量</t>
  </si>
  <si>
    <t>価額</t>
  </si>
  <si>
    <t>円</t>
  </si>
  <si>
    <t>石</t>
  </si>
  <si>
    <t>穀類</t>
  </si>
  <si>
    <t>特用農産物</t>
  </si>
  <si>
    <t>禽畜類</t>
  </si>
  <si>
    <t>計</t>
  </si>
  <si>
    <t>?</t>
  </si>
  <si>
    <t>大阪、神戸</t>
  </si>
  <si>
    <t>神戸、大阪</t>
  </si>
  <si>
    <t>木竹類</t>
  </si>
  <si>
    <t>食料品</t>
  </si>
  <si>
    <t>其他</t>
  </si>
  <si>
    <t>林産物</t>
  </si>
  <si>
    <t>其他</t>
  </si>
  <si>
    <t>水産物</t>
  </si>
  <si>
    <t>織物類</t>
  </si>
  <si>
    <t>糸類</t>
  </si>
  <si>
    <t>器具類</t>
  </si>
  <si>
    <t>神戸</t>
  </si>
  <si>
    <t>鉱産物</t>
  </si>
  <si>
    <t>第１４４  県外移入品種類別</t>
  </si>
  <si>
    <t>魚介類</t>
  </si>
  <si>
    <t>衣類及夜具類</t>
  </si>
  <si>
    <t>傘帽子</t>
  </si>
  <si>
    <t>網類</t>
  </si>
  <si>
    <t>酒類</t>
  </si>
  <si>
    <t>飲料水</t>
  </si>
  <si>
    <t>煙草</t>
  </si>
  <si>
    <t>火薬類</t>
  </si>
  <si>
    <t>薬品及塗染料</t>
  </si>
  <si>
    <t>油類</t>
  </si>
  <si>
    <t>蝋及蝋燭</t>
  </si>
  <si>
    <t>斤</t>
  </si>
  <si>
    <t>紙及同製品</t>
  </si>
  <si>
    <t>個</t>
  </si>
  <si>
    <t>金属及同製品</t>
  </si>
  <si>
    <t>硝子類</t>
  </si>
  <si>
    <t>皮革及同製品</t>
  </si>
  <si>
    <t>製紙原料</t>
  </si>
  <si>
    <t>肥料</t>
  </si>
  <si>
    <t>其他</t>
  </si>
  <si>
    <t>燃料</t>
  </si>
  <si>
    <t>石材及同製品</t>
  </si>
  <si>
    <t>其他</t>
  </si>
  <si>
    <t>合計</t>
  </si>
  <si>
    <t>神戸、大阪、讃岐、日
向、豊後、播磨、伊予</t>
  </si>
  <si>
    <t>大阪、神戸、伊予</t>
  </si>
  <si>
    <t>伊予、阿波、神戸</t>
  </si>
  <si>
    <t>大阪、神戸、伊予、阿波</t>
  </si>
  <si>
    <t>神戸、大阪</t>
  </si>
  <si>
    <t>神戸、大阪、阿波、讃
岐、伊予</t>
  </si>
  <si>
    <t>大阪、神戸、伊予、阿
波、讃岐、紀州</t>
  </si>
  <si>
    <t>神戸、大限</t>
  </si>
  <si>
    <t>大限、神戸、伊予</t>
  </si>
  <si>
    <t>大阪、阿波</t>
  </si>
  <si>
    <t>大阪、伊予</t>
  </si>
  <si>
    <t>大阪</t>
  </si>
  <si>
    <t>大阪、神戸、名古屋、
静岡、東京</t>
  </si>
  <si>
    <t>大阪、神戸、名古屋</t>
  </si>
  <si>
    <t>大阪、神戸、堺</t>
  </si>
  <si>
    <t>若松、神戸</t>
  </si>
  <si>
    <t>工  産  物</t>
  </si>
  <si>
    <t>果実蔬菜類</t>
  </si>
  <si>
    <t>海草類</t>
  </si>
  <si>
    <t>度量衝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</si>
</sst>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2" xfId="0" applyFont="1" applyBorder="1" applyAlignment="1">
      <alignment vertical="center" textRotation="255"/>
    </xf>
    <xf numFmtId="0" fontId="1" fillId="0" borderId="13" xfId="0" applyFont="1" applyBorder="1" applyAlignment="1">
      <alignment vertical="center" textRotation="255"/>
    </xf>
    <xf numFmtId="0" fontId="1" fillId="0" borderId="14" xfId="0" applyFont="1" applyBorder="1" applyAlignment="1">
      <alignment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3.625" style="1" customWidth="1"/>
    <col min="2" max="2" width="11.625" style="1" customWidth="1"/>
    <col min="3" max="12" width="9.125" style="2" customWidth="1"/>
    <col min="13" max="13" width="15.625" style="3" customWidth="1"/>
    <col min="14" max="16384" width="9.00390625" style="1" customWidth="1"/>
  </cols>
  <sheetData>
    <row r="1" spans="1:13" s="20" customFormat="1" ht="12" customHeight="1">
      <c r="A1" s="45" t="s">
        <v>0</v>
      </c>
      <c r="B1" s="45"/>
      <c r="C1" s="40" t="s">
        <v>32</v>
      </c>
      <c r="D1" s="40"/>
      <c r="E1" s="40"/>
      <c r="F1" s="40"/>
      <c r="G1" s="40"/>
      <c r="H1" s="40"/>
      <c r="I1" s="40"/>
      <c r="J1" s="40"/>
      <c r="K1" s="40"/>
      <c r="L1" s="40"/>
      <c r="M1" s="19" t="s">
        <v>3</v>
      </c>
    </row>
    <row r="2" spans="1:13" ht="10.5" customHeight="1">
      <c r="A2" s="41" t="s">
        <v>1</v>
      </c>
      <c r="B2" s="42"/>
      <c r="C2" s="39" t="s">
        <v>4</v>
      </c>
      <c r="D2" s="39"/>
      <c r="E2" s="39" t="s">
        <v>5</v>
      </c>
      <c r="F2" s="39"/>
      <c r="G2" s="39" t="s">
        <v>6</v>
      </c>
      <c r="H2" s="39"/>
      <c r="I2" s="39" t="s">
        <v>7</v>
      </c>
      <c r="J2" s="39"/>
      <c r="K2" s="39" t="s">
        <v>8</v>
      </c>
      <c r="L2" s="39"/>
      <c r="M2" s="37" t="s">
        <v>9</v>
      </c>
    </row>
    <row r="3" spans="1:13" ht="10.5" customHeight="1">
      <c r="A3" s="43"/>
      <c r="B3" s="44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10</v>
      </c>
      <c r="J3" s="4" t="s">
        <v>11</v>
      </c>
      <c r="K3" s="4" t="s">
        <v>10</v>
      </c>
      <c r="L3" s="4" t="s">
        <v>11</v>
      </c>
      <c r="M3" s="38"/>
    </row>
    <row r="4" spans="1:13" ht="10.5" customHeight="1">
      <c r="A4" s="43"/>
      <c r="B4" s="44"/>
      <c r="C4" s="5" t="s">
        <v>13</v>
      </c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12</v>
      </c>
      <c r="M4" s="6"/>
    </row>
    <row r="5" spans="1:13" ht="10.5" customHeight="1">
      <c r="A5" s="32" t="s">
        <v>2</v>
      </c>
      <c r="B5" s="46" t="s">
        <v>14</v>
      </c>
      <c r="C5" s="35">
        <v>245313</v>
      </c>
      <c r="D5" s="35">
        <v>8712328</v>
      </c>
      <c r="E5" s="35">
        <v>218040</v>
      </c>
      <c r="F5" s="35">
        <v>5863771</v>
      </c>
      <c r="G5" s="35">
        <v>97576</v>
      </c>
      <c r="H5" s="35">
        <v>1541335</v>
      </c>
      <c r="I5" s="35" t="s">
        <v>18</v>
      </c>
      <c r="J5" s="35">
        <v>1887439</v>
      </c>
      <c r="K5" s="35" t="s">
        <v>18</v>
      </c>
      <c r="L5" s="35">
        <v>1110725</v>
      </c>
      <c r="M5" s="26" t="s">
        <v>57</v>
      </c>
    </row>
    <row r="6" spans="1:13" ht="10.5" customHeight="1">
      <c r="A6" s="33"/>
      <c r="B6" s="47"/>
      <c r="C6" s="36"/>
      <c r="D6" s="36"/>
      <c r="E6" s="36"/>
      <c r="F6" s="36"/>
      <c r="G6" s="36"/>
      <c r="H6" s="36"/>
      <c r="I6" s="36"/>
      <c r="J6" s="36"/>
      <c r="K6" s="36"/>
      <c r="L6" s="36"/>
      <c r="M6" s="28"/>
    </row>
    <row r="7" spans="1:13" ht="10.5" customHeight="1">
      <c r="A7" s="33"/>
      <c r="B7" s="10" t="s">
        <v>74</v>
      </c>
      <c r="C7" s="11" t="s">
        <v>18</v>
      </c>
      <c r="D7" s="11">
        <v>53212</v>
      </c>
      <c r="E7" s="11" t="s">
        <v>18</v>
      </c>
      <c r="F7" s="11">
        <v>50213</v>
      </c>
      <c r="G7" s="11" t="s">
        <v>18</v>
      </c>
      <c r="H7" s="11">
        <v>32328</v>
      </c>
      <c r="I7" s="11" t="s">
        <v>18</v>
      </c>
      <c r="J7" s="11">
        <v>15112</v>
      </c>
      <c r="K7" s="11" t="s">
        <v>18</v>
      </c>
      <c r="L7" s="11">
        <v>8606</v>
      </c>
      <c r="M7" s="12" t="s">
        <v>20</v>
      </c>
    </row>
    <row r="8" spans="1:13" ht="10.5">
      <c r="A8" s="33"/>
      <c r="B8" s="10" t="s">
        <v>15</v>
      </c>
      <c r="C8" s="11" t="s">
        <v>18</v>
      </c>
      <c r="D8" s="11">
        <v>726171</v>
      </c>
      <c r="E8" s="11" t="s">
        <v>18</v>
      </c>
      <c r="F8" s="11">
        <v>533385</v>
      </c>
      <c r="G8" s="11" t="s">
        <v>18</v>
      </c>
      <c r="H8" s="11">
        <v>684636</v>
      </c>
      <c r="I8" s="11" t="s">
        <v>18</v>
      </c>
      <c r="J8" s="11">
        <v>463215</v>
      </c>
      <c r="K8" s="11" t="s">
        <v>18</v>
      </c>
      <c r="L8" s="11">
        <v>289778</v>
      </c>
      <c r="M8" s="12" t="s">
        <v>58</v>
      </c>
    </row>
    <row r="9" spans="1:13" ht="10.5" customHeight="1">
      <c r="A9" s="33"/>
      <c r="B9" s="10" t="s">
        <v>16</v>
      </c>
      <c r="C9" s="11" t="s">
        <v>18</v>
      </c>
      <c r="D9" s="11">
        <v>169294</v>
      </c>
      <c r="E9" s="11" t="s">
        <v>18</v>
      </c>
      <c r="F9" s="11">
        <v>101847</v>
      </c>
      <c r="G9" s="11" t="s">
        <v>18</v>
      </c>
      <c r="H9" s="11">
        <v>89959</v>
      </c>
      <c r="I9" s="11" t="s">
        <v>18</v>
      </c>
      <c r="J9" s="11">
        <v>42207</v>
      </c>
      <c r="K9" s="11" t="s">
        <v>18</v>
      </c>
      <c r="L9" s="11">
        <v>13981</v>
      </c>
      <c r="M9" s="12" t="s">
        <v>59</v>
      </c>
    </row>
    <row r="10" spans="1:13" ht="10.5" customHeight="1">
      <c r="A10" s="33"/>
      <c r="B10" s="10" t="s">
        <v>55</v>
      </c>
      <c r="C10" s="11" t="s">
        <v>18</v>
      </c>
      <c r="D10" s="11">
        <v>11598</v>
      </c>
      <c r="E10" s="11" t="s">
        <v>18</v>
      </c>
      <c r="F10" s="11">
        <v>1400</v>
      </c>
      <c r="G10" s="11" t="s">
        <v>18</v>
      </c>
      <c r="H10" s="11">
        <v>396</v>
      </c>
      <c r="I10" s="11" t="s">
        <v>18</v>
      </c>
      <c r="J10" s="11" t="s">
        <v>18</v>
      </c>
      <c r="K10" s="11" t="s">
        <v>18</v>
      </c>
      <c r="L10" s="11" t="s">
        <v>18</v>
      </c>
      <c r="M10" s="12" t="s">
        <v>59</v>
      </c>
    </row>
    <row r="11" spans="1:13" ht="10.5" customHeight="1">
      <c r="A11" s="34"/>
      <c r="B11" s="13" t="s">
        <v>17</v>
      </c>
      <c r="C11" s="14" t="s">
        <v>18</v>
      </c>
      <c r="D11" s="14">
        <v>169794</v>
      </c>
      <c r="E11" s="14" t="s">
        <v>18</v>
      </c>
      <c r="F11" s="14">
        <v>101847</v>
      </c>
      <c r="G11" s="14" t="s">
        <v>18</v>
      </c>
      <c r="H11" s="14">
        <v>89959</v>
      </c>
      <c r="I11" s="14" t="s">
        <v>18</v>
      </c>
      <c r="J11" s="14">
        <v>42207</v>
      </c>
      <c r="K11" s="14" t="s">
        <v>18</v>
      </c>
      <c r="L11" s="14">
        <v>13981</v>
      </c>
      <c r="M11" s="15"/>
    </row>
    <row r="12" spans="1:13" ht="10.5" customHeight="1">
      <c r="A12" s="32" t="s">
        <v>24</v>
      </c>
      <c r="B12" s="7" t="s">
        <v>21</v>
      </c>
      <c r="C12" s="8" t="s">
        <v>18</v>
      </c>
      <c r="D12" s="8">
        <v>177716</v>
      </c>
      <c r="E12" s="8" t="s">
        <v>18</v>
      </c>
      <c r="F12" s="8">
        <v>189420</v>
      </c>
      <c r="G12" s="8" t="s">
        <v>18</v>
      </c>
      <c r="H12" s="8">
        <v>177045</v>
      </c>
      <c r="I12" s="8" t="s">
        <v>18</v>
      </c>
      <c r="J12" s="8">
        <v>103816</v>
      </c>
      <c r="K12" s="8" t="s">
        <v>18</v>
      </c>
      <c r="L12" s="8">
        <v>73013</v>
      </c>
      <c r="M12" s="9" t="s">
        <v>19</v>
      </c>
    </row>
    <row r="13" spans="1:13" ht="10.5" customHeight="1">
      <c r="A13" s="33"/>
      <c r="B13" s="10" t="s">
        <v>23</v>
      </c>
      <c r="C13" s="11" t="s">
        <v>18</v>
      </c>
      <c r="D13" s="11">
        <v>61357</v>
      </c>
      <c r="E13" s="11" t="s">
        <v>18</v>
      </c>
      <c r="F13" s="11">
        <v>29626</v>
      </c>
      <c r="G13" s="11" t="s">
        <v>18</v>
      </c>
      <c r="H13" s="11">
        <v>34915</v>
      </c>
      <c r="I13" s="11" t="s">
        <v>18</v>
      </c>
      <c r="J13" s="11">
        <v>30489</v>
      </c>
      <c r="K13" s="11" t="s">
        <v>18</v>
      </c>
      <c r="L13" s="11">
        <v>28593</v>
      </c>
      <c r="M13" s="12" t="s">
        <v>19</v>
      </c>
    </row>
    <row r="14" spans="1:13" ht="10.5" customHeight="1">
      <c r="A14" s="34"/>
      <c r="B14" s="13" t="s">
        <v>17</v>
      </c>
      <c r="C14" s="14" t="s">
        <v>18</v>
      </c>
      <c r="D14" s="14">
        <f>SUM(D12:D13)</f>
        <v>239073</v>
      </c>
      <c r="E14" s="14" t="s">
        <v>18</v>
      </c>
      <c r="F14" s="14">
        <f>SUM(F12:F13)</f>
        <v>219046</v>
      </c>
      <c r="G14" s="14" t="s">
        <v>18</v>
      </c>
      <c r="H14" s="14">
        <f>SUM(H12:H13)</f>
        <v>211960</v>
      </c>
      <c r="I14" s="14" t="s">
        <v>18</v>
      </c>
      <c r="J14" s="14">
        <f>SUM(J12:J13)</f>
        <v>134305</v>
      </c>
      <c r="K14" s="14" t="s">
        <v>18</v>
      </c>
      <c r="L14" s="14">
        <f>SUM(L12:L13)</f>
        <v>101606</v>
      </c>
      <c r="M14" s="15"/>
    </row>
    <row r="15" spans="1:13" ht="10.5" customHeight="1">
      <c r="A15" s="32" t="s">
        <v>26</v>
      </c>
      <c r="B15" s="10" t="s">
        <v>33</v>
      </c>
      <c r="C15" s="11" t="s">
        <v>18</v>
      </c>
      <c r="D15" s="11">
        <v>330527</v>
      </c>
      <c r="E15" s="11" t="s">
        <v>18</v>
      </c>
      <c r="F15" s="11">
        <v>343096</v>
      </c>
      <c r="G15" s="11" t="s">
        <v>18</v>
      </c>
      <c r="H15" s="11">
        <v>237158</v>
      </c>
      <c r="I15" s="11" t="s">
        <v>18</v>
      </c>
      <c r="J15" s="11">
        <v>96332</v>
      </c>
      <c r="K15" s="11" t="s">
        <v>18</v>
      </c>
      <c r="L15" s="11">
        <v>73421</v>
      </c>
      <c r="M15" s="12" t="s">
        <v>60</v>
      </c>
    </row>
    <row r="16" spans="1:13" ht="10.5" customHeight="1">
      <c r="A16" s="33"/>
      <c r="B16" s="10" t="s">
        <v>75</v>
      </c>
      <c r="C16" s="11" t="s">
        <v>18</v>
      </c>
      <c r="D16" s="11">
        <v>99492</v>
      </c>
      <c r="E16" s="11" t="s">
        <v>18</v>
      </c>
      <c r="F16" s="11">
        <v>97814</v>
      </c>
      <c r="G16" s="11" t="s">
        <v>18</v>
      </c>
      <c r="H16" s="11">
        <v>98636</v>
      </c>
      <c r="I16" s="11" t="s">
        <v>18</v>
      </c>
      <c r="J16" s="11">
        <v>68836</v>
      </c>
      <c r="K16" s="11" t="s">
        <v>18</v>
      </c>
      <c r="L16" s="11">
        <v>53348</v>
      </c>
      <c r="M16" s="21" t="s">
        <v>61</v>
      </c>
    </row>
    <row r="17" spans="1:13" ht="10.5" customHeight="1">
      <c r="A17" s="33"/>
      <c r="B17" s="47" t="s">
        <v>25</v>
      </c>
      <c r="C17" s="36" t="s">
        <v>18</v>
      </c>
      <c r="D17" s="36">
        <v>675727</v>
      </c>
      <c r="E17" s="36" t="s">
        <v>18</v>
      </c>
      <c r="F17" s="36">
        <v>441361</v>
      </c>
      <c r="G17" s="36" t="s">
        <v>18</v>
      </c>
      <c r="H17" s="36">
        <v>327446</v>
      </c>
      <c r="I17" s="36" t="s">
        <v>18</v>
      </c>
      <c r="J17" s="36">
        <v>351726</v>
      </c>
      <c r="K17" s="36" t="s">
        <v>18</v>
      </c>
      <c r="L17" s="36">
        <v>338642</v>
      </c>
      <c r="M17" s="27" t="s">
        <v>62</v>
      </c>
    </row>
    <row r="18" spans="1:13" ht="10.5" customHeight="1">
      <c r="A18" s="33"/>
      <c r="B18" s="4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27"/>
    </row>
    <row r="19" spans="1:13" ht="10.5" customHeight="1">
      <c r="A19" s="34"/>
      <c r="B19" s="13" t="s">
        <v>17</v>
      </c>
      <c r="C19" s="14" t="s">
        <v>18</v>
      </c>
      <c r="D19" s="14">
        <f>SUM(D15:D17)</f>
        <v>1105746</v>
      </c>
      <c r="E19" s="14" t="s">
        <v>18</v>
      </c>
      <c r="F19" s="14">
        <f>SUM(F15:F17)</f>
        <v>882271</v>
      </c>
      <c r="G19" s="14" t="s">
        <v>18</v>
      </c>
      <c r="H19" s="14">
        <f>SUM(H15:H17)</f>
        <v>663240</v>
      </c>
      <c r="I19" s="14" t="s">
        <v>18</v>
      </c>
      <c r="J19" s="14">
        <f>SUM(J15:J17)</f>
        <v>516894</v>
      </c>
      <c r="K19" s="14" t="s">
        <v>18</v>
      </c>
      <c r="L19" s="14">
        <f>SUM(L15:L17)</f>
        <v>465411</v>
      </c>
      <c r="M19" s="15"/>
    </row>
    <row r="20" spans="1:13" ht="10.5" customHeight="1">
      <c r="A20" s="29" t="s">
        <v>73</v>
      </c>
      <c r="B20" s="46" t="s">
        <v>27</v>
      </c>
      <c r="C20" s="35" t="s">
        <v>18</v>
      </c>
      <c r="D20" s="35">
        <v>7610840</v>
      </c>
      <c r="E20" s="35" t="s">
        <v>18</v>
      </c>
      <c r="F20" s="35">
        <v>6687400</v>
      </c>
      <c r="G20" s="35" t="s">
        <v>18</v>
      </c>
      <c r="H20" s="35">
        <v>4373475</v>
      </c>
      <c r="I20" s="35" t="s">
        <v>18</v>
      </c>
      <c r="J20" s="35">
        <v>2886004</v>
      </c>
      <c r="K20" s="35" t="s">
        <v>18</v>
      </c>
      <c r="L20" s="35">
        <v>1832965</v>
      </c>
      <c r="M20" s="26" t="s">
        <v>63</v>
      </c>
    </row>
    <row r="21" spans="1:13" ht="10.5" customHeight="1">
      <c r="A21" s="30"/>
      <c r="B21" s="4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27"/>
    </row>
    <row r="22" spans="1:13" ht="10.5" customHeight="1">
      <c r="A22" s="30"/>
      <c r="B22" s="10" t="s">
        <v>34</v>
      </c>
      <c r="C22" s="11" t="s">
        <v>18</v>
      </c>
      <c r="D22" s="11">
        <v>815464</v>
      </c>
      <c r="E22" s="11" t="s">
        <v>18</v>
      </c>
      <c r="F22" s="11">
        <v>590638</v>
      </c>
      <c r="G22" s="11" t="s">
        <v>18</v>
      </c>
      <c r="H22" s="11">
        <v>369796</v>
      </c>
      <c r="I22" s="11" t="s">
        <v>18</v>
      </c>
      <c r="J22" s="11">
        <v>278127</v>
      </c>
      <c r="K22" s="11" t="s">
        <v>18</v>
      </c>
      <c r="L22" s="11">
        <v>201588</v>
      </c>
      <c r="M22" s="12" t="s">
        <v>19</v>
      </c>
    </row>
    <row r="23" spans="1:13" ht="10.5" customHeight="1">
      <c r="A23" s="30"/>
      <c r="B23" s="10" t="s">
        <v>35</v>
      </c>
      <c r="C23" s="11" t="s">
        <v>18</v>
      </c>
      <c r="D23" s="11">
        <v>479134</v>
      </c>
      <c r="E23" s="11" t="s">
        <v>18</v>
      </c>
      <c r="F23" s="11">
        <v>721916</v>
      </c>
      <c r="G23" s="11" t="s">
        <v>18</v>
      </c>
      <c r="H23" s="11">
        <v>447580</v>
      </c>
      <c r="I23" s="11" t="s">
        <v>18</v>
      </c>
      <c r="J23" s="11">
        <v>189702</v>
      </c>
      <c r="K23" s="11" t="s">
        <v>18</v>
      </c>
      <c r="L23" s="11">
        <v>203506</v>
      </c>
      <c r="M23" s="12" t="s">
        <v>19</v>
      </c>
    </row>
    <row r="24" spans="1:13" ht="10.5" customHeight="1">
      <c r="A24" s="30"/>
      <c r="B24" s="10" t="s">
        <v>28</v>
      </c>
      <c r="C24" s="11" t="s">
        <v>18</v>
      </c>
      <c r="D24" s="11">
        <v>1162464</v>
      </c>
      <c r="E24" s="11" t="s">
        <v>18</v>
      </c>
      <c r="F24" s="11">
        <v>924151</v>
      </c>
      <c r="G24" s="11" t="s">
        <v>18</v>
      </c>
      <c r="H24" s="11">
        <v>620988</v>
      </c>
      <c r="I24" s="11" t="s">
        <v>18</v>
      </c>
      <c r="J24" s="11">
        <v>375673</v>
      </c>
      <c r="K24" s="11" t="s">
        <v>18</v>
      </c>
      <c r="L24" s="11">
        <v>220977</v>
      </c>
      <c r="M24" s="21" t="s">
        <v>61</v>
      </c>
    </row>
    <row r="25" spans="1:13" ht="10.5" customHeight="1">
      <c r="A25" s="30"/>
      <c r="B25" s="10" t="s">
        <v>36</v>
      </c>
      <c r="C25" s="11" t="s">
        <v>18</v>
      </c>
      <c r="D25" s="11">
        <v>173786</v>
      </c>
      <c r="E25" s="11" t="s">
        <v>18</v>
      </c>
      <c r="F25" s="11">
        <v>87821</v>
      </c>
      <c r="G25" s="11" t="s">
        <v>18</v>
      </c>
      <c r="H25" s="11">
        <v>75012</v>
      </c>
      <c r="I25" s="11" t="s">
        <v>18</v>
      </c>
      <c r="J25" s="11">
        <v>26619</v>
      </c>
      <c r="K25" s="11" t="s">
        <v>18</v>
      </c>
      <c r="L25" s="11">
        <v>20260</v>
      </c>
      <c r="M25" s="12" t="s">
        <v>64</v>
      </c>
    </row>
    <row r="26" spans="1:13" ht="10.5" customHeight="1">
      <c r="A26" s="30"/>
      <c r="B26" s="10" t="s">
        <v>37</v>
      </c>
      <c r="C26" s="11" t="s">
        <v>18</v>
      </c>
      <c r="D26" s="11">
        <v>1465531</v>
      </c>
      <c r="E26" s="11" t="s">
        <v>18</v>
      </c>
      <c r="F26" s="11">
        <v>1013975</v>
      </c>
      <c r="G26" s="11" t="s">
        <v>18</v>
      </c>
      <c r="H26" s="11">
        <v>578569</v>
      </c>
      <c r="I26" s="11" t="s">
        <v>18</v>
      </c>
      <c r="J26" s="11">
        <v>428199</v>
      </c>
      <c r="K26" s="11" t="s">
        <v>18</v>
      </c>
      <c r="L26" s="11">
        <v>349287</v>
      </c>
      <c r="M26" s="16" t="s">
        <v>65</v>
      </c>
    </row>
    <row r="27" spans="1:13" ht="10.5" customHeight="1">
      <c r="A27" s="30"/>
      <c r="B27" s="10" t="s">
        <v>38</v>
      </c>
      <c r="C27" s="11" t="s">
        <v>18</v>
      </c>
      <c r="D27" s="11">
        <v>74935</v>
      </c>
      <c r="E27" s="11" t="s">
        <v>18</v>
      </c>
      <c r="F27" s="11">
        <v>36456</v>
      </c>
      <c r="G27" s="11" t="s">
        <v>18</v>
      </c>
      <c r="H27" s="11">
        <v>39303</v>
      </c>
      <c r="I27" s="11" t="s">
        <v>18</v>
      </c>
      <c r="J27" s="11">
        <v>19742</v>
      </c>
      <c r="K27" s="11" t="s">
        <v>18</v>
      </c>
      <c r="L27" s="11">
        <v>10616</v>
      </c>
      <c r="M27" s="16" t="s">
        <v>19</v>
      </c>
    </row>
    <row r="28" spans="1:13" ht="10.5" customHeight="1">
      <c r="A28" s="30"/>
      <c r="B28" s="10" t="s">
        <v>22</v>
      </c>
      <c r="C28" s="11" t="s">
        <v>18</v>
      </c>
      <c r="D28" s="11">
        <v>3052517</v>
      </c>
      <c r="E28" s="11" t="s">
        <v>18</v>
      </c>
      <c r="F28" s="11">
        <v>2337314</v>
      </c>
      <c r="G28" s="11" t="s">
        <v>18</v>
      </c>
      <c r="H28" s="11">
        <v>1226663</v>
      </c>
      <c r="I28" s="11" t="s">
        <v>18</v>
      </c>
      <c r="J28" s="11">
        <v>996969</v>
      </c>
      <c r="K28" s="11" t="s">
        <v>18</v>
      </c>
      <c r="L28" s="11">
        <v>925244</v>
      </c>
      <c r="M28" s="12" t="s">
        <v>20</v>
      </c>
    </row>
    <row r="29" spans="1:13" ht="10.5" customHeight="1">
      <c r="A29" s="30"/>
      <c r="B29" s="10" t="s">
        <v>39</v>
      </c>
      <c r="C29" s="11" t="s">
        <v>18</v>
      </c>
      <c r="D29" s="11">
        <v>1174743</v>
      </c>
      <c r="E29" s="11" t="s">
        <v>18</v>
      </c>
      <c r="F29" s="11">
        <v>972695</v>
      </c>
      <c r="G29" s="11" t="s">
        <v>18</v>
      </c>
      <c r="H29" s="11">
        <v>784033</v>
      </c>
      <c r="I29" s="11" t="s">
        <v>18</v>
      </c>
      <c r="J29" s="11">
        <v>669745</v>
      </c>
      <c r="K29" s="11" t="s">
        <v>18</v>
      </c>
      <c r="L29" s="11">
        <v>686113</v>
      </c>
      <c r="M29" s="12" t="s">
        <v>66</v>
      </c>
    </row>
    <row r="30" spans="1:13" ht="10.5" customHeight="1">
      <c r="A30" s="30"/>
      <c r="B30" s="10" t="s">
        <v>40</v>
      </c>
      <c r="C30" s="11" t="s">
        <v>18</v>
      </c>
      <c r="D30" s="11">
        <v>69385</v>
      </c>
      <c r="E30" s="11" t="s">
        <v>18</v>
      </c>
      <c r="F30" s="11">
        <v>41175</v>
      </c>
      <c r="G30" s="11" t="s">
        <v>18</v>
      </c>
      <c r="H30" s="11">
        <v>93853</v>
      </c>
      <c r="I30" s="11" t="s">
        <v>18</v>
      </c>
      <c r="J30" s="11">
        <v>45143</v>
      </c>
      <c r="K30" s="11" t="s">
        <v>18</v>
      </c>
      <c r="L30" s="11">
        <v>29510</v>
      </c>
      <c r="M30" s="12" t="s">
        <v>67</v>
      </c>
    </row>
    <row r="31" spans="1:13" ht="10.5" customHeight="1">
      <c r="A31" s="30"/>
      <c r="B31" s="10" t="s">
        <v>41</v>
      </c>
      <c r="C31" s="11" t="s">
        <v>18</v>
      </c>
      <c r="D31" s="11">
        <v>1295832</v>
      </c>
      <c r="E31" s="11" t="s">
        <v>18</v>
      </c>
      <c r="F31" s="11">
        <v>1210507</v>
      </c>
      <c r="G31" s="11" t="s">
        <v>18</v>
      </c>
      <c r="H31" s="11">
        <v>1168601</v>
      </c>
      <c r="I31" s="11" t="s">
        <v>18</v>
      </c>
      <c r="J31" s="11">
        <v>1035170</v>
      </c>
      <c r="K31" s="11" t="s">
        <v>18</v>
      </c>
      <c r="L31" s="11">
        <v>576208</v>
      </c>
      <c r="M31" s="21" t="s">
        <v>61</v>
      </c>
    </row>
    <row r="32" spans="1:13" ht="10.5" customHeight="1">
      <c r="A32" s="30"/>
      <c r="B32" s="10" t="s">
        <v>42</v>
      </c>
      <c r="C32" s="11" t="s">
        <v>18</v>
      </c>
      <c r="D32" s="11">
        <v>902997</v>
      </c>
      <c r="E32" s="11" t="s">
        <v>18</v>
      </c>
      <c r="F32" s="11">
        <v>636995</v>
      </c>
      <c r="G32" s="11" t="s">
        <v>18</v>
      </c>
      <c r="H32" s="11">
        <v>836105</v>
      </c>
      <c r="I32" s="11" t="s">
        <v>18</v>
      </c>
      <c r="J32" s="11">
        <v>732834</v>
      </c>
      <c r="K32" s="11" t="s">
        <v>18</v>
      </c>
      <c r="L32" s="11">
        <v>527785</v>
      </c>
      <c r="M32" s="21" t="s">
        <v>61</v>
      </c>
    </row>
    <row r="33" spans="1:13" ht="10.5" customHeight="1">
      <c r="A33" s="30"/>
      <c r="B33" s="10"/>
      <c r="C33" s="11" t="s">
        <v>44</v>
      </c>
      <c r="D33" s="11"/>
      <c r="E33" s="11" t="s">
        <v>44</v>
      </c>
      <c r="F33" s="11"/>
      <c r="G33" s="11" t="s">
        <v>44</v>
      </c>
      <c r="H33" s="10"/>
      <c r="I33" s="11" t="s">
        <v>44</v>
      </c>
      <c r="J33" s="11"/>
      <c r="K33" s="11" t="s">
        <v>44</v>
      </c>
      <c r="L33" s="11"/>
      <c r="M33" s="22"/>
    </row>
    <row r="34" spans="1:13" ht="10.5" customHeight="1">
      <c r="A34" s="30"/>
      <c r="B34" s="10" t="s">
        <v>43</v>
      </c>
      <c r="C34" s="11">
        <v>168560</v>
      </c>
      <c r="D34" s="11">
        <v>206643</v>
      </c>
      <c r="E34" s="11">
        <v>203368</v>
      </c>
      <c r="F34" s="11">
        <v>64889</v>
      </c>
      <c r="G34" s="11">
        <v>120953</v>
      </c>
      <c r="H34" s="11">
        <v>44074</v>
      </c>
      <c r="I34" s="11">
        <v>94296</v>
      </c>
      <c r="J34" s="11">
        <v>34290</v>
      </c>
      <c r="K34" s="11">
        <v>103944</v>
      </c>
      <c r="L34" s="11">
        <v>24602</v>
      </c>
      <c r="M34" s="12" t="s">
        <v>68</v>
      </c>
    </row>
    <row r="35" spans="1:13" ht="10.5" customHeight="1">
      <c r="A35" s="30"/>
      <c r="B35" s="10" t="s">
        <v>45</v>
      </c>
      <c r="C35" s="11" t="s">
        <v>18</v>
      </c>
      <c r="D35" s="11">
        <v>507230</v>
      </c>
      <c r="E35" s="11" t="s">
        <v>18</v>
      </c>
      <c r="F35" s="11">
        <v>464770</v>
      </c>
      <c r="G35" s="11" t="s">
        <v>18</v>
      </c>
      <c r="H35" s="11">
        <v>391465</v>
      </c>
      <c r="I35" s="11" t="s">
        <v>18</v>
      </c>
      <c r="J35" s="11">
        <v>268297</v>
      </c>
      <c r="K35" s="11" t="s">
        <v>18</v>
      </c>
      <c r="L35" s="11">
        <v>142041</v>
      </c>
      <c r="M35" s="16" t="s">
        <v>19</v>
      </c>
    </row>
    <row r="36" spans="1:13" ht="10.5" customHeight="1">
      <c r="A36" s="30"/>
      <c r="B36" s="10"/>
      <c r="C36" s="11" t="s">
        <v>46</v>
      </c>
      <c r="D36" s="11"/>
      <c r="E36" s="11" t="s">
        <v>46</v>
      </c>
      <c r="F36" s="11"/>
      <c r="G36" s="11" t="s">
        <v>46</v>
      </c>
      <c r="H36" s="10"/>
      <c r="I36" s="11" t="s">
        <v>46</v>
      </c>
      <c r="J36" s="11"/>
      <c r="K36" s="11" t="s">
        <v>46</v>
      </c>
      <c r="L36" s="11"/>
      <c r="M36" s="22"/>
    </row>
    <row r="37" spans="1:13" ht="10.5" customHeight="1">
      <c r="A37" s="30"/>
      <c r="B37" s="3" t="s">
        <v>76</v>
      </c>
      <c r="C37" s="11">
        <v>45498</v>
      </c>
      <c r="D37" s="11">
        <v>19499</v>
      </c>
      <c r="E37" s="11">
        <v>50048</v>
      </c>
      <c r="F37" s="11">
        <v>11847</v>
      </c>
      <c r="G37" s="11">
        <v>43757</v>
      </c>
      <c r="H37" s="11">
        <v>14482</v>
      </c>
      <c r="I37" s="11">
        <v>37908</v>
      </c>
      <c r="J37" s="11">
        <v>15617</v>
      </c>
      <c r="K37" s="11">
        <v>40612</v>
      </c>
      <c r="L37" s="11">
        <v>9283</v>
      </c>
      <c r="M37" s="16" t="s">
        <v>68</v>
      </c>
    </row>
    <row r="38" spans="1:13" ht="10.5" customHeight="1">
      <c r="A38" s="30"/>
      <c r="B38" s="47" t="s">
        <v>47</v>
      </c>
      <c r="C38" s="36" t="s">
        <v>18</v>
      </c>
      <c r="D38" s="36">
        <v>2580330</v>
      </c>
      <c r="E38" s="36" t="s">
        <v>18</v>
      </c>
      <c r="F38" s="36">
        <v>2604911</v>
      </c>
      <c r="G38" s="36" t="s">
        <v>18</v>
      </c>
      <c r="H38" s="36">
        <v>2430221</v>
      </c>
      <c r="I38" s="36" t="s">
        <v>18</v>
      </c>
      <c r="J38" s="36">
        <v>1313180</v>
      </c>
      <c r="K38" s="36" t="s">
        <v>18</v>
      </c>
      <c r="L38" s="36">
        <v>863882</v>
      </c>
      <c r="M38" s="27" t="s">
        <v>69</v>
      </c>
    </row>
    <row r="39" spans="1:13" ht="10.5" customHeight="1">
      <c r="A39" s="30"/>
      <c r="B39" s="4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28"/>
    </row>
    <row r="40" spans="1:13" ht="10.5" customHeight="1">
      <c r="A40" s="30"/>
      <c r="B40" s="10" t="s">
        <v>29</v>
      </c>
      <c r="C40" s="11" t="s">
        <v>18</v>
      </c>
      <c r="D40" s="11">
        <v>1477891</v>
      </c>
      <c r="E40" s="11" t="s">
        <v>18</v>
      </c>
      <c r="F40" s="11">
        <v>1325423</v>
      </c>
      <c r="G40" s="11" t="s">
        <v>18</v>
      </c>
      <c r="H40" s="11">
        <v>1106607</v>
      </c>
      <c r="I40" s="11" t="s">
        <v>18</v>
      </c>
      <c r="J40" s="11">
        <v>425276</v>
      </c>
      <c r="K40" s="11" t="s">
        <v>18</v>
      </c>
      <c r="L40" s="11">
        <v>368622</v>
      </c>
      <c r="M40" s="12" t="s">
        <v>70</v>
      </c>
    </row>
    <row r="41" spans="1:13" ht="10.5" customHeight="1">
      <c r="A41" s="30"/>
      <c r="B41" s="10" t="s">
        <v>48</v>
      </c>
      <c r="C41" s="11" t="s">
        <v>18</v>
      </c>
      <c r="D41" s="11">
        <v>226949</v>
      </c>
      <c r="E41" s="11" t="s">
        <v>18</v>
      </c>
      <c r="F41" s="11">
        <v>172924</v>
      </c>
      <c r="G41" s="11" t="s">
        <v>18</v>
      </c>
      <c r="H41" s="11">
        <v>115268</v>
      </c>
      <c r="I41" s="11" t="s">
        <v>18</v>
      </c>
      <c r="J41" s="11">
        <v>97824</v>
      </c>
      <c r="K41" s="11" t="s">
        <v>18</v>
      </c>
      <c r="L41" s="11">
        <v>81054</v>
      </c>
      <c r="M41" s="12" t="s">
        <v>19</v>
      </c>
    </row>
    <row r="42" spans="1:13" ht="10.5" customHeight="1">
      <c r="A42" s="30"/>
      <c r="B42" s="23" t="s">
        <v>49</v>
      </c>
      <c r="C42" s="11" t="s">
        <v>18</v>
      </c>
      <c r="D42" s="11">
        <v>183848</v>
      </c>
      <c r="E42" s="11" t="s">
        <v>18</v>
      </c>
      <c r="F42" s="11">
        <v>134895</v>
      </c>
      <c r="G42" s="11" t="s">
        <v>18</v>
      </c>
      <c r="H42" s="11">
        <v>88806</v>
      </c>
      <c r="I42" s="11" t="s">
        <v>18</v>
      </c>
      <c r="J42" s="11">
        <v>65038</v>
      </c>
      <c r="K42" s="11" t="s">
        <v>18</v>
      </c>
      <c r="L42" s="11">
        <v>47297</v>
      </c>
      <c r="M42" s="12" t="s">
        <v>19</v>
      </c>
    </row>
    <row r="43" spans="1:13" ht="10.5" customHeight="1">
      <c r="A43" s="30"/>
      <c r="B43" s="10" t="s">
        <v>50</v>
      </c>
      <c r="C43" s="11" t="s">
        <v>18</v>
      </c>
      <c r="D43" s="11">
        <v>1524057</v>
      </c>
      <c r="E43" s="11" t="s">
        <v>18</v>
      </c>
      <c r="F43" s="11">
        <v>1753608</v>
      </c>
      <c r="G43" s="11" t="s">
        <v>18</v>
      </c>
      <c r="H43" s="11">
        <v>1571893</v>
      </c>
      <c r="I43" s="11" t="s">
        <v>18</v>
      </c>
      <c r="J43" s="11">
        <v>726264</v>
      </c>
      <c r="K43" s="11" t="s">
        <v>18</v>
      </c>
      <c r="L43" s="11">
        <v>698350</v>
      </c>
      <c r="M43" s="12" t="s">
        <v>20</v>
      </c>
    </row>
    <row r="44" spans="1:13" ht="10.5" customHeight="1">
      <c r="A44" s="30"/>
      <c r="B44" s="10" t="s">
        <v>51</v>
      </c>
      <c r="C44" s="11" t="s">
        <v>18</v>
      </c>
      <c r="D44" s="11">
        <v>1702232</v>
      </c>
      <c r="E44" s="11" t="s">
        <v>18</v>
      </c>
      <c r="F44" s="11">
        <v>956531</v>
      </c>
      <c r="G44" s="11" t="s">
        <v>18</v>
      </c>
      <c r="H44" s="11">
        <v>589771</v>
      </c>
      <c r="I44" s="11" t="s">
        <v>18</v>
      </c>
      <c r="J44" s="11">
        <v>489351</v>
      </c>
      <c r="K44" s="11" t="s">
        <v>18</v>
      </c>
      <c r="L44" s="11">
        <v>360554</v>
      </c>
      <c r="M44" s="12" t="s">
        <v>20</v>
      </c>
    </row>
    <row r="45" spans="1:13" ht="10.5" customHeight="1">
      <c r="A45" s="30"/>
      <c r="B45" s="10" t="s">
        <v>52</v>
      </c>
      <c r="C45" s="11" t="s">
        <v>18</v>
      </c>
      <c r="D45" s="11">
        <v>3109725</v>
      </c>
      <c r="E45" s="11" t="s">
        <v>18</v>
      </c>
      <c r="F45" s="11">
        <v>2672517</v>
      </c>
      <c r="G45" s="11" t="s">
        <v>18</v>
      </c>
      <c r="H45" s="11">
        <v>1930388</v>
      </c>
      <c r="I45" s="11" t="s">
        <v>18</v>
      </c>
      <c r="J45" s="11">
        <v>1938059</v>
      </c>
      <c r="K45" s="11" t="s">
        <v>18</v>
      </c>
      <c r="L45" s="11">
        <v>1340072</v>
      </c>
      <c r="M45" s="12" t="s">
        <v>71</v>
      </c>
    </row>
    <row r="46" spans="1:13" ht="10.5" customHeight="1">
      <c r="A46" s="31"/>
      <c r="B46" s="13" t="s">
        <v>17</v>
      </c>
      <c r="C46" s="14" t="s">
        <v>18</v>
      </c>
      <c r="D46" s="14">
        <v>29716032</v>
      </c>
      <c r="E46" s="14" t="s">
        <v>18</v>
      </c>
      <c r="F46" s="14">
        <f>SUM(F20:F45)</f>
        <v>25423358</v>
      </c>
      <c r="G46" s="14" t="s">
        <v>18</v>
      </c>
      <c r="H46" s="14">
        <v>18896954</v>
      </c>
      <c r="I46" s="14" t="s">
        <v>18</v>
      </c>
      <c r="J46" s="14">
        <f>SUM(J20:J45)</f>
        <v>13057123</v>
      </c>
      <c r="K46" s="14" t="s">
        <v>18</v>
      </c>
      <c r="L46" s="14">
        <f>SUM(L20:L45)</f>
        <v>9519816</v>
      </c>
      <c r="M46" s="15"/>
    </row>
    <row r="47" spans="1:13" ht="10.5" customHeight="1">
      <c r="A47" s="32" t="s">
        <v>31</v>
      </c>
      <c r="B47" s="7" t="s">
        <v>53</v>
      </c>
      <c r="C47" s="8" t="s">
        <v>18</v>
      </c>
      <c r="D47" s="8">
        <v>952140</v>
      </c>
      <c r="E47" s="8" t="s">
        <v>18</v>
      </c>
      <c r="F47" s="8">
        <v>680065</v>
      </c>
      <c r="G47" s="8" t="s">
        <v>18</v>
      </c>
      <c r="H47" s="8">
        <v>248206</v>
      </c>
      <c r="I47" s="8" t="s">
        <v>18</v>
      </c>
      <c r="J47" s="8">
        <v>276625</v>
      </c>
      <c r="K47" s="8" t="s">
        <v>18</v>
      </c>
      <c r="L47" s="8">
        <v>286648</v>
      </c>
      <c r="M47" s="9" t="s">
        <v>72</v>
      </c>
    </row>
    <row r="48" spans="1:13" ht="10.5" customHeight="1">
      <c r="A48" s="33"/>
      <c r="B48" s="10" t="s">
        <v>54</v>
      </c>
      <c r="C48" s="11" t="s">
        <v>18</v>
      </c>
      <c r="D48" s="11">
        <v>23857</v>
      </c>
      <c r="E48" s="11" t="s">
        <v>18</v>
      </c>
      <c r="F48" s="11">
        <v>49930</v>
      </c>
      <c r="G48" s="11" t="s">
        <v>18</v>
      </c>
      <c r="H48" s="11">
        <v>19130</v>
      </c>
      <c r="I48" s="11" t="s">
        <v>18</v>
      </c>
      <c r="J48" s="11">
        <v>24788</v>
      </c>
      <c r="K48" s="11" t="s">
        <v>18</v>
      </c>
      <c r="L48" s="11">
        <v>13538</v>
      </c>
      <c r="M48" s="12" t="s">
        <v>30</v>
      </c>
    </row>
    <row r="49" spans="1:13" ht="10.5" customHeight="1">
      <c r="A49" s="33"/>
      <c r="B49" s="10" t="s">
        <v>55</v>
      </c>
      <c r="C49" s="11" t="s">
        <v>18</v>
      </c>
      <c r="D49" s="11">
        <v>13493</v>
      </c>
      <c r="E49" s="11" t="s">
        <v>18</v>
      </c>
      <c r="F49" s="11">
        <v>23463</v>
      </c>
      <c r="G49" s="11" t="s">
        <v>18</v>
      </c>
      <c r="H49" s="11">
        <v>50643</v>
      </c>
      <c r="I49" s="11" t="s">
        <v>18</v>
      </c>
      <c r="J49" s="11">
        <v>4666</v>
      </c>
      <c r="K49" s="11" t="s">
        <v>18</v>
      </c>
      <c r="L49" s="11">
        <v>25661</v>
      </c>
      <c r="M49" s="12" t="s">
        <v>20</v>
      </c>
    </row>
    <row r="50" spans="1:13" ht="10.5" customHeight="1">
      <c r="A50" s="34"/>
      <c r="B50" s="13" t="s">
        <v>17</v>
      </c>
      <c r="C50" s="14" t="s">
        <v>18</v>
      </c>
      <c r="D50" s="14">
        <f>SUM(D47:D49)</f>
        <v>989490</v>
      </c>
      <c r="E50" s="14" t="s">
        <v>18</v>
      </c>
      <c r="F50" s="14">
        <f>SUM(F47:F49)</f>
        <v>753458</v>
      </c>
      <c r="G50" s="14" t="s">
        <v>18</v>
      </c>
      <c r="H50" s="14">
        <f>SUM(H47:H49)</f>
        <v>317979</v>
      </c>
      <c r="I50" s="14" t="s">
        <v>18</v>
      </c>
      <c r="J50" s="14">
        <f>SUM(J47:J49)</f>
        <v>306079</v>
      </c>
      <c r="K50" s="14" t="s">
        <v>18</v>
      </c>
      <c r="L50" s="14">
        <f>SUM(L47:L49)</f>
        <v>325847</v>
      </c>
      <c r="M50" s="15"/>
    </row>
    <row r="51" spans="1:13" ht="10.5" customHeight="1">
      <c r="A51" s="24" t="s">
        <v>56</v>
      </c>
      <c r="B51" s="25"/>
      <c r="C51" s="17" t="s">
        <v>18</v>
      </c>
      <c r="D51" s="17">
        <v>42194035</v>
      </c>
      <c r="E51" s="17" t="s">
        <v>18</v>
      </c>
      <c r="F51" s="17">
        <v>34035128</v>
      </c>
      <c r="G51" s="17" t="s">
        <v>18</v>
      </c>
      <c r="H51" s="17">
        <v>22642625</v>
      </c>
      <c r="I51" s="17" t="s">
        <v>18</v>
      </c>
      <c r="J51" s="17">
        <v>16545263</v>
      </c>
      <c r="K51" s="17" t="s">
        <v>18</v>
      </c>
      <c r="L51" s="17">
        <v>12001521</v>
      </c>
      <c r="M51" s="18"/>
    </row>
  </sheetData>
  <mergeCells count="63">
    <mergeCell ref="D38:D39"/>
    <mergeCell ref="C38:C39"/>
    <mergeCell ref="B38:B39"/>
    <mergeCell ref="H38:H39"/>
    <mergeCell ref="G38:G39"/>
    <mergeCell ref="F38:F39"/>
    <mergeCell ref="E38:E39"/>
    <mergeCell ref="L38:L39"/>
    <mergeCell ref="K38:K39"/>
    <mergeCell ref="J38:J39"/>
    <mergeCell ref="I38:I39"/>
    <mergeCell ref="I20:I21"/>
    <mergeCell ref="J20:J21"/>
    <mergeCell ref="K20:K21"/>
    <mergeCell ref="L20:L21"/>
    <mergeCell ref="D17:D18"/>
    <mergeCell ref="C17:C18"/>
    <mergeCell ref="B17:B18"/>
    <mergeCell ref="G20:G21"/>
    <mergeCell ref="B20:B21"/>
    <mergeCell ref="L5:L6"/>
    <mergeCell ref="B5:B6"/>
    <mergeCell ref="L17:L18"/>
    <mergeCell ref="K17:K18"/>
    <mergeCell ref="J17:J18"/>
    <mergeCell ref="I17:I18"/>
    <mergeCell ref="H17:H18"/>
    <mergeCell ref="G17:G18"/>
    <mergeCell ref="F17:F18"/>
    <mergeCell ref="E17:E18"/>
    <mergeCell ref="H5:H6"/>
    <mergeCell ref="I5:I6"/>
    <mergeCell ref="J5:J6"/>
    <mergeCell ref="K5:K6"/>
    <mergeCell ref="C1:L1"/>
    <mergeCell ref="A2:B4"/>
    <mergeCell ref="A1:B1"/>
    <mergeCell ref="C2:D2"/>
    <mergeCell ref="E2:F2"/>
    <mergeCell ref="M2:M3"/>
    <mergeCell ref="G2:H2"/>
    <mergeCell ref="I2:J2"/>
    <mergeCell ref="K2:L2"/>
    <mergeCell ref="M5:M6"/>
    <mergeCell ref="A5:A11"/>
    <mergeCell ref="A15:A19"/>
    <mergeCell ref="M17:M18"/>
    <mergeCell ref="A12:A14"/>
    <mergeCell ref="C5:C6"/>
    <mergeCell ref="D5:D6"/>
    <mergeCell ref="E5:E6"/>
    <mergeCell ref="F5:F6"/>
    <mergeCell ref="G5:G6"/>
    <mergeCell ref="A51:B51"/>
    <mergeCell ref="M20:M21"/>
    <mergeCell ref="M38:M39"/>
    <mergeCell ref="A20:A46"/>
    <mergeCell ref="A47:A50"/>
    <mergeCell ref="C20:C21"/>
    <mergeCell ref="D20:D21"/>
    <mergeCell ref="E20:E21"/>
    <mergeCell ref="F20:F21"/>
    <mergeCell ref="H20:H2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2001-12-18T02:53:01Z</cp:lastPrinted>
  <dcterms:created xsi:type="dcterms:W3CDTF">2001-09-18T04:08:01Z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