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9690" windowHeight="7290" activeTab="0"/>
  </bookViews>
  <sheets>
    <sheet name="T11-03-042F" sheetId="1" r:id="rId1"/>
  </sheets>
  <definedNames/>
  <calcPr fullCalcOnLoad="1"/>
</workbook>
</file>

<file path=xl/sharedStrings.xml><?xml version="1.0" encoding="utf-8"?>
<sst xmlns="http://schemas.openxmlformats.org/spreadsheetml/2006/main" count="113" uniqueCount="38">
  <si>
    <t>土功</t>
  </si>
  <si>
    <t>種別</t>
  </si>
  <si>
    <t>県事業</t>
  </si>
  <si>
    <t>郡事業</t>
  </si>
  <si>
    <t>市事業</t>
  </si>
  <si>
    <t>町村事業</t>
  </si>
  <si>
    <t>水利組合事業</t>
  </si>
  <si>
    <t>計</t>
  </si>
  <si>
    <t>池沼湖</t>
  </si>
  <si>
    <t>道路</t>
  </si>
  <si>
    <t>国号</t>
  </si>
  <si>
    <t>県道</t>
  </si>
  <si>
    <t>里道</t>
  </si>
  <si>
    <t>国県里道に区別し能はさる諸費</t>
  </si>
  <si>
    <t>道路及橋梁</t>
  </si>
  <si>
    <t>港湾</t>
  </si>
  <si>
    <t>海岸</t>
  </si>
  <si>
    <t>用悪水</t>
  </si>
  <si>
    <t>堤防</t>
  </si>
  <si>
    <t>橋梁</t>
  </si>
  <si>
    <t>円</t>
  </si>
  <si>
    <t>水道</t>
  </si>
  <si>
    <t>井堰及水閘</t>
  </si>
  <si>
    <t>吏員費</t>
  </si>
  <si>
    <t>各工事に区別し能はさる諸費</t>
  </si>
  <si>
    <t>合計</t>
  </si>
  <si>
    <t>-</t>
  </si>
  <si>
    <t>渡船</t>
  </si>
  <si>
    <t>-</t>
  </si>
  <si>
    <t>…</t>
  </si>
  <si>
    <t>年度分</t>
  </si>
  <si>
    <t xml:space="preserve">第４２  土木費の２(工事別） </t>
  </si>
  <si>
    <t>河川及疏水</t>
  </si>
  <si>
    <t>大正９年度</t>
  </si>
  <si>
    <t>大正８年度</t>
  </si>
  <si>
    <t>大正７年度</t>
  </si>
  <si>
    <t>大正６年度</t>
  </si>
  <si>
    <t>大正５年度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</si>
</sst>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8" fontId="2" fillId="0" borderId="0" xfId="16" applyFont="1" applyAlignment="1">
      <alignment/>
    </xf>
    <xf numFmtId="38" fontId="1" fillId="0" borderId="0" xfId="16" applyFont="1" applyAlignment="1">
      <alignment/>
    </xf>
    <xf numFmtId="38" fontId="1" fillId="0" borderId="1" xfId="16" applyFont="1" applyBorder="1" applyAlignment="1">
      <alignment horizontal="center" vertical="center"/>
    </xf>
    <xf numFmtId="38" fontId="1" fillId="0" borderId="2" xfId="16" applyFont="1" applyBorder="1" applyAlignment="1">
      <alignment horizontal="center" vertical="center"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38" fontId="1" fillId="0" borderId="5" xfId="16" applyFont="1" applyBorder="1" applyAlignment="1">
      <alignment horizontal="right"/>
    </xf>
    <xf numFmtId="38" fontId="1" fillId="0" borderId="6" xfId="16" applyFont="1" applyBorder="1" applyAlignment="1">
      <alignment horizontal="right"/>
    </xf>
    <xf numFmtId="38" fontId="1" fillId="0" borderId="7" xfId="16" applyFont="1" applyBorder="1" applyAlignment="1">
      <alignment/>
    </xf>
    <xf numFmtId="38" fontId="1" fillId="0" borderId="8" xfId="16" applyFont="1" applyBorder="1" applyAlignment="1">
      <alignment horizontal="right"/>
    </xf>
    <xf numFmtId="38" fontId="1" fillId="0" borderId="9" xfId="16" applyFont="1" applyBorder="1" applyAlignment="1">
      <alignment horizontal="right"/>
    </xf>
    <xf numFmtId="38" fontId="1" fillId="0" borderId="10" xfId="16" applyFont="1" applyBorder="1" applyAlignment="1">
      <alignment horizontal="right"/>
    </xf>
    <xf numFmtId="38" fontId="1" fillId="0" borderId="11" xfId="16" applyFont="1" applyBorder="1" applyAlignment="1">
      <alignment horizontal="right"/>
    </xf>
    <xf numFmtId="38" fontId="2" fillId="0" borderId="0" xfId="16" applyFont="1" applyAlignment="1">
      <alignment horizontal="center" vertical="center"/>
    </xf>
    <xf numFmtId="38" fontId="1" fillId="0" borderId="12" xfId="16" applyFont="1" applyBorder="1" applyAlignment="1">
      <alignment horizontal="right" vertical="center"/>
    </xf>
    <xf numFmtId="38" fontId="1" fillId="0" borderId="13" xfId="16" applyFont="1" applyBorder="1" applyAlignment="1">
      <alignment horizontal="right" vertical="center"/>
    </xf>
    <xf numFmtId="38" fontId="1" fillId="0" borderId="3" xfId="16" applyFont="1" applyBorder="1" applyAlignment="1">
      <alignment horizontal="right" vertical="center"/>
    </xf>
    <xf numFmtId="38" fontId="1" fillId="0" borderId="4" xfId="16" applyFont="1" applyBorder="1" applyAlignment="1">
      <alignment horizontal="right" vertical="center"/>
    </xf>
    <xf numFmtId="38" fontId="1" fillId="0" borderId="7" xfId="16" applyFont="1" applyBorder="1" applyAlignment="1">
      <alignment horizontal="left" wrapText="1"/>
    </xf>
    <xf numFmtId="38" fontId="1" fillId="0" borderId="14" xfId="16" applyFont="1" applyBorder="1" applyAlignment="1">
      <alignment horizontal="left"/>
    </xf>
    <xf numFmtId="38" fontId="1" fillId="0" borderId="3" xfId="16" applyFont="1" applyBorder="1" applyAlignment="1">
      <alignment horizontal="left"/>
    </xf>
    <xf numFmtId="38" fontId="1" fillId="0" borderId="15" xfId="16" applyFont="1" applyBorder="1" applyAlignment="1">
      <alignment horizontal="left"/>
    </xf>
    <xf numFmtId="38" fontId="1" fillId="0" borderId="10" xfId="16" applyFont="1" applyBorder="1" applyAlignment="1">
      <alignment horizontal="left"/>
    </xf>
    <xf numFmtId="38" fontId="1" fillId="0" borderId="16" xfId="16" applyFont="1" applyBorder="1" applyAlignment="1">
      <alignment horizontal="left"/>
    </xf>
    <xf numFmtId="38" fontId="1" fillId="0" borderId="5" xfId="16" applyFont="1" applyBorder="1" applyAlignment="1">
      <alignment horizontal="left"/>
    </xf>
    <xf numFmtId="38" fontId="1" fillId="0" borderId="17" xfId="16" applyFont="1" applyBorder="1" applyAlignment="1">
      <alignment horizontal="left"/>
    </xf>
    <xf numFmtId="38" fontId="1" fillId="0" borderId="8" xfId="16" applyFont="1" applyBorder="1" applyAlignment="1">
      <alignment horizontal="left"/>
    </xf>
    <xf numFmtId="38" fontId="1" fillId="0" borderId="18" xfId="16" applyFont="1" applyBorder="1" applyAlignment="1">
      <alignment horizontal="left" wrapText="1"/>
    </xf>
    <xf numFmtId="38" fontId="1" fillId="0" borderId="18" xfId="16" applyFont="1" applyBorder="1" applyAlignment="1">
      <alignment horizontal="center" vertical="center"/>
    </xf>
    <xf numFmtId="38" fontId="1" fillId="0" borderId="18" xfId="16" applyFont="1" applyBorder="1" applyAlignment="1">
      <alignment horizontal="left"/>
    </xf>
    <xf numFmtId="38" fontId="1" fillId="0" borderId="7" xfId="16" applyFont="1" applyBorder="1" applyAlignment="1">
      <alignment horizontal="left"/>
    </xf>
    <xf numFmtId="38" fontId="2" fillId="0" borderId="0" xfId="16" applyFont="1" applyAlignment="1">
      <alignment horizontal="center" vertical="center"/>
    </xf>
    <xf numFmtId="38" fontId="2" fillId="0" borderId="0" xfId="16" applyFont="1" applyAlignment="1">
      <alignment horizontal="left" vertical="center"/>
    </xf>
    <xf numFmtId="38" fontId="1" fillId="0" borderId="19" xfId="16" applyFont="1" applyBorder="1" applyAlignment="1">
      <alignment horizontal="center" vertical="center"/>
    </xf>
    <xf numFmtId="38" fontId="1" fillId="0" borderId="20" xfId="16" applyFont="1" applyBorder="1" applyAlignment="1">
      <alignment horizontal="center" vertical="center"/>
    </xf>
    <xf numFmtId="38" fontId="1" fillId="0" borderId="21" xfId="16" applyFont="1" applyBorder="1" applyAlignment="1">
      <alignment horizontal="center" vertical="center"/>
    </xf>
    <xf numFmtId="38" fontId="1" fillId="0" borderId="22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A1" sqref="A1:B1"/>
    </sheetView>
  </sheetViews>
  <sheetFormatPr defaultColWidth="9.00390625" defaultRowHeight="10.5" customHeight="1"/>
  <cols>
    <col min="1" max="1" width="3.625" style="2" customWidth="1"/>
    <col min="2" max="2" width="11.75390625" style="2" customWidth="1"/>
    <col min="3" max="16384" width="9.125" style="2" customWidth="1"/>
  </cols>
  <sheetData>
    <row r="1" spans="1:8" s="1" customFormat="1" ht="12" customHeight="1">
      <c r="A1" s="33" t="s">
        <v>0</v>
      </c>
      <c r="B1" s="33"/>
      <c r="C1" s="32" t="s">
        <v>31</v>
      </c>
      <c r="D1" s="32"/>
      <c r="E1" s="32"/>
      <c r="F1" s="32"/>
      <c r="H1" s="14" t="s">
        <v>30</v>
      </c>
    </row>
    <row r="2" spans="1:8" ht="10.5" customHeight="1">
      <c r="A2" s="34" t="s">
        <v>1</v>
      </c>
      <c r="B2" s="35"/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</row>
    <row r="3" spans="1:8" ht="10.5" customHeight="1">
      <c r="A3" s="36"/>
      <c r="B3" s="37"/>
      <c r="C3" s="15" t="s">
        <v>20</v>
      </c>
      <c r="D3" s="15" t="s">
        <v>20</v>
      </c>
      <c r="E3" s="15" t="s">
        <v>20</v>
      </c>
      <c r="F3" s="15" t="s">
        <v>20</v>
      </c>
      <c r="G3" s="15" t="s">
        <v>20</v>
      </c>
      <c r="H3" s="16" t="s">
        <v>20</v>
      </c>
    </row>
    <row r="4" spans="1:8" ht="10.5" customHeight="1">
      <c r="A4" s="30" t="s">
        <v>32</v>
      </c>
      <c r="B4" s="31"/>
      <c r="C4" s="5">
        <v>31849</v>
      </c>
      <c r="D4" s="5" t="s">
        <v>28</v>
      </c>
      <c r="E4" s="5">
        <v>19056</v>
      </c>
      <c r="F4" s="5">
        <v>996143</v>
      </c>
      <c r="G4" s="5">
        <v>212401</v>
      </c>
      <c r="H4" s="6">
        <f>SUM(C4:G4)</f>
        <v>1259449</v>
      </c>
    </row>
    <row r="5" spans="1:8" ht="10.5" customHeight="1">
      <c r="A5" s="30" t="s">
        <v>8</v>
      </c>
      <c r="B5" s="31"/>
      <c r="C5" s="5" t="s">
        <v>26</v>
      </c>
      <c r="D5" s="5" t="s">
        <v>26</v>
      </c>
      <c r="E5" s="5" t="s">
        <v>26</v>
      </c>
      <c r="F5" s="5" t="s">
        <v>26</v>
      </c>
      <c r="G5" s="5" t="s">
        <v>26</v>
      </c>
      <c r="H5" s="6" t="s">
        <v>26</v>
      </c>
    </row>
    <row r="6" spans="1:8" ht="10.5" customHeight="1">
      <c r="A6" s="29" t="s">
        <v>9</v>
      </c>
      <c r="B6" s="9" t="s">
        <v>10</v>
      </c>
      <c r="C6" s="5">
        <v>22707</v>
      </c>
      <c r="D6" s="5" t="s">
        <v>26</v>
      </c>
      <c r="E6" s="5" t="s">
        <v>26</v>
      </c>
      <c r="F6" s="5" t="s">
        <v>26</v>
      </c>
      <c r="G6" s="5" t="s">
        <v>26</v>
      </c>
      <c r="H6" s="6">
        <f aca="true" t="shared" si="0" ref="H6:H33">SUM(C6:G6)</f>
        <v>22707</v>
      </c>
    </row>
    <row r="7" spans="1:8" ht="10.5" customHeight="1">
      <c r="A7" s="29"/>
      <c r="B7" s="9" t="s">
        <v>11</v>
      </c>
      <c r="C7" s="5">
        <v>247321</v>
      </c>
      <c r="D7" s="5" t="s">
        <v>26</v>
      </c>
      <c r="E7" s="5" t="s">
        <v>26</v>
      </c>
      <c r="F7" s="5" t="s">
        <v>26</v>
      </c>
      <c r="G7" s="5" t="s">
        <v>26</v>
      </c>
      <c r="H7" s="6">
        <f t="shared" si="0"/>
        <v>247321</v>
      </c>
    </row>
    <row r="8" spans="1:8" ht="10.5" customHeight="1">
      <c r="A8" s="29"/>
      <c r="B8" s="9" t="s">
        <v>12</v>
      </c>
      <c r="C8" s="5">
        <v>1064</v>
      </c>
      <c r="D8" s="5">
        <v>410434</v>
      </c>
      <c r="E8" s="5">
        <v>26646</v>
      </c>
      <c r="F8" s="5">
        <v>110605</v>
      </c>
      <c r="G8" s="5" t="s">
        <v>26</v>
      </c>
      <c r="H8" s="6">
        <f t="shared" si="0"/>
        <v>548749</v>
      </c>
    </row>
    <row r="9" spans="1:8" ht="10.5" customHeight="1">
      <c r="A9" s="29"/>
      <c r="B9" s="19" t="s">
        <v>13</v>
      </c>
      <c r="C9" s="17" t="s">
        <v>26</v>
      </c>
      <c r="D9" s="17" t="s">
        <v>26</v>
      </c>
      <c r="E9" s="17" t="s">
        <v>26</v>
      </c>
      <c r="F9" s="17" t="s">
        <v>26</v>
      </c>
      <c r="G9" s="17" t="s">
        <v>26</v>
      </c>
      <c r="H9" s="18" t="s">
        <v>26</v>
      </c>
    </row>
    <row r="10" spans="1:8" ht="10.5" customHeight="1">
      <c r="A10" s="29"/>
      <c r="B10" s="19"/>
      <c r="C10" s="17"/>
      <c r="D10" s="17"/>
      <c r="E10" s="17"/>
      <c r="F10" s="17"/>
      <c r="G10" s="17"/>
      <c r="H10" s="18"/>
    </row>
    <row r="11" spans="1:8" ht="10.5" customHeight="1">
      <c r="A11" s="29"/>
      <c r="B11" s="9" t="s">
        <v>7</v>
      </c>
      <c r="C11" s="5">
        <f>SUM(C6:C10)</f>
        <v>271092</v>
      </c>
      <c r="D11" s="5">
        <f>SUM(D6:D10)</f>
        <v>410434</v>
      </c>
      <c r="E11" s="5">
        <f>SUM(E6:E10)</f>
        <v>26646</v>
      </c>
      <c r="F11" s="5">
        <f>SUM(F6:F10)</f>
        <v>110605</v>
      </c>
      <c r="G11" s="5" t="s">
        <v>29</v>
      </c>
      <c r="H11" s="6">
        <f t="shared" si="0"/>
        <v>818777</v>
      </c>
    </row>
    <row r="12" spans="1:8" ht="10.5" customHeight="1">
      <c r="A12" s="29" t="s">
        <v>19</v>
      </c>
      <c r="B12" s="9" t="s">
        <v>10</v>
      </c>
      <c r="C12" s="5">
        <v>6721</v>
      </c>
      <c r="D12" s="5" t="s">
        <v>26</v>
      </c>
      <c r="E12" s="5" t="s">
        <v>26</v>
      </c>
      <c r="F12" s="5" t="s">
        <v>26</v>
      </c>
      <c r="G12" s="5" t="s">
        <v>26</v>
      </c>
      <c r="H12" s="6">
        <f t="shared" si="0"/>
        <v>6721</v>
      </c>
    </row>
    <row r="13" spans="1:8" ht="10.5" customHeight="1">
      <c r="A13" s="29"/>
      <c r="B13" s="9" t="s">
        <v>11</v>
      </c>
      <c r="C13" s="5">
        <v>228925</v>
      </c>
      <c r="D13" s="5" t="s">
        <v>28</v>
      </c>
      <c r="E13" s="5" t="s">
        <v>26</v>
      </c>
      <c r="F13" s="5" t="s">
        <v>26</v>
      </c>
      <c r="G13" s="5" t="s">
        <v>26</v>
      </c>
      <c r="H13" s="6">
        <f t="shared" si="0"/>
        <v>228925</v>
      </c>
    </row>
    <row r="14" spans="1:8" ht="10.5" customHeight="1">
      <c r="A14" s="29"/>
      <c r="B14" s="9" t="s">
        <v>12</v>
      </c>
      <c r="C14" s="5" t="s">
        <v>26</v>
      </c>
      <c r="D14" s="5">
        <v>41762</v>
      </c>
      <c r="E14" s="5">
        <v>18912</v>
      </c>
      <c r="F14" s="5">
        <v>23356</v>
      </c>
      <c r="G14" s="5" t="s">
        <v>26</v>
      </c>
      <c r="H14" s="6">
        <f t="shared" si="0"/>
        <v>84030</v>
      </c>
    </row>
    <row r="15" spans="1:8" ht="10.5" customHeight="1">
      <c r="A15" s="29"/>
      <c r="B15" s="9" t="s">
        <v>27</v>
      </c>
      <c r="C15" s="5">
        <v>13290</v>
      </c>
      <c r="D15" s="5" t="s">
        <v>26</v>
      </c>
      <c r="E15" s="5" t="s">
        <v>26</v>
      </c>
      <c r="F15" s="5" t="s">
        <v>26</v>
      </c>
      <c r="G15" s="5" t="s">
        <v>26</v>
      </c>
      <c r="H15" s="6">
        <f t="shared" si="0"/>
        <v>13290</v>
      </c>
    </row>
    <row r="16" spans="1:8" ht="10.5" customHeight="1">
      <c r="A16" s="29"/>
      <c r="B16" s="19" t="s">
        <v>13</v>
      </c>
      <c r="C16" s="17" t="s">
        <v>26</v>
      </c>
      <c r="D16" s="17" t="s">
        <v>26</v>
      </c>
      <c r="E16" s="17" t="s">
        <v>26</v>
      </c>
      <c r="F16" s="17" t="s">
        <v>26</v>
      </c>
      <c r="G16" s="17" t="s">
        <v>26</v>
      </c>
      <c r="H16" s="18" t="s">
        <v>26</v>
      </c>
    </row>
    <row r="17" spans="1:8" ht="10.5" customHeight="1">
      <c r="A17" s="29"/>
      <c r="B17" s="19"/>
      <c r="C17" s="17"/>
      <c r="D17" s="17"/>
      <c r="E17" s="17"/>
      <c r="F17" s="17"/>
      <c r="G17" s="17"/>
      <c r="H17" s="18"/>
    </row>
    <row r="18" spans="1:8" ht="10.5" customHeight="1">
      <c r="A18" s="29"/>
      <c r="B18" s="9" t="s">
        <v>7</v>
      </c>
      <c r="C18" s="5">
        <f>SUM(C12:C17)</f>
        <v>248936</v>
      </c>
      <c r="D18" s="5">
        <f>SUM(D12:D17)</f>
        <v>41762</v>
      </c>
      <c r="E18" s="5">
        <f>SUM(E12:E17)</f>
        <v>18912</v>
      </c>
      <c r="F18" s="5">
        <f>SUM(F12:F17)</f>
        <v>23356</v>
      </c>
      <c r="G18" s="5" t="s">
        <v>29</v>
      </c>
      <c r="H18" s="6">
        <f t="shared" si="0"/>
        <v>332966</v>
      </c>
    </row>
    <row r="19" spans="1:8" ht="10.5" customHeight="1">
      <c r="A19" s="20" t="s">
        <v>14</v>
      </c>
      <c r="B19" s="21"/>
      <c r="C19" s="5">
        <v>100591</v>
      </c>
      <c r="D19" s="5" t="s">
        <v>26</v>
      </c>
      <c r="E19" s="5">
        <v>1572</v>
      </c>
      <c r="F19" s="5">
        <v>26201</v>
      </c>
      <c r="G19" s="5" t="s">
        <v>26</v>
      </c>
      <c r="H19" s="6">
        <f t="shared" si="0"/>
        <v>128364</v>
      </c>
    </row>
    <row r="20" spans="1:8" ht="10.5" customHeight="1">
      <c r="A20" s="20" t="s">
        <v>15</v>
      </c>
      <c r="B20" s="21"/>
      <c r="C20" s="5">
        <v>462178</v>
      </c>
      <c r="D20" s="5" t="s">
        <v>26</v>
      </c>
      <c r="E20" s="5" t="s">
        <v>26</v>
      </c>
      <c r="F20" s="5">
        <v>6280</v>
      </c>
      <c r="G20" s="5">
        <v>3549</v>
      </c>
      <c r="H20" s="6">
        <f t="shared" si="0"/>
        <v>472007</v>
      </c>
    </row>
    <row r="21" spans="1:8" ht="10.5" customHeight="1">
      <c r="A21" s="20" t="s">
        <v>16</v>
      </c>
      <c r="B21" s="21"/>
      <c r="C21" s="5">
        <v>3734</v>
      </c>
      <c r="D21" s="5" t="s">
        <v>26</v>
      </c>
      <c r="E21" s="5" t="s">
        <v>26</v>
      </c>
      <c r="F21" s="5">
        <v>106357</v>
      </c>
      <c r="G21" s="5" t="s">
        <v>26</v>
      </c>
      <c r="H21" s="6">
        <f t="shared" si="0"/>
        <v>110091</v>
      </c>
    </row>
    <row r="22" spans="1:8" ht="10.5" customHeight="1">
      <c r="A22" s="20" t="s">
        <v>17</v>
      </c>
      <c r="B22" s="21"/>
      <c r="C22" s="5" t="s">
        <v>26</v>
      </c>
      <c r="D22" s="5" t="s">
        <v>26</v>
      </c>
      <c r="E22" s="5">
        <v>3791</v>
      </c>
      <c r="F22" s="5">
        <v>26937</v>
      </c>
      <c r="G22" s="5">
        <v>21220</v>
      </c>
      <c r="H22" s="6">
        <f t="shared" si="0"/>
        <v>51948</v>
      </c>
    </row>
    <row r="23" spans="1:8" ht="10.5" customHeight="1">
      <c r="A23" s="20" t="s">
        <v>18</v>
      </c>
      <c r="B23" s="21"/>
      <c r="C23" s="5" t="s">
        <v>26</v>
      </c>
      <c r="D23" s="5" t="s">
        <v>26</v>
      </c>
      <c r="E23" s="5" t="s">
        <v>26</v>
      </c>
      <c r="F23" s="5">
        <v>1828</v>
      </c>
      <c r="G23" s="5">
        <v>4056</v>
      </c>
      <c r="H23" s="6">
        <f t="shared" si="0"/>
        <v>5884</v>
      </c>
    </row>
    <row r="24" spans="1:8" ht="10.5" customHeight="1">
      <c r="A24" s="20" t="s">
        <v>21</v>
      </c>
      <c r="B24" s="21"/>
      <c r="C24" s="5" t="s">
        <v>26</v>
      </c>
      <c r="D24" s="5" t="s">
        <v>26</v>
      </c>
      <c r="E24" s="5">
        <v>13697</v>
      </c>
      <c r="F24" s="5" t="s">
        <v>26</v>
      </c>
      <c r="G24" s="5" t="s">
        <v>26</v>
      </c>
      <c r="H24" s="6">
        <f t="shared" si="0"/>
        <v>13697</v>
      </c>
    </row>
    <row r="25" spans="1:8" ht="10.5" customHeight="1">
      <c r="A25" s="20" t="s">
        <v>22</v>
      </c>
      <c r="B25" s="21"/>
      <c r="C25" s="5" t="s">
        <v>26</v>
      </c>
      <c r="D25" s="5" t="s">
        <v>26</v>
      </c>
      <c r="E25" s="5" t="s">
        <v>26</v>
      </c>
      <c r="F25" s="5" t="s">
        <v>26</v>
      </c>
      <c r="G25" s="5" t="s">
        <v>26</v>
      </c>
      <c r="H25" s="6" t="s">
        <v>26</v>
      </c>
    </row>
    <row r="26" spans="1:8" ht="10.5" customHeight="1">
      <c r="A26" s="20" t="s">
        <v>23</v>
      </c>
      <c r="B26" s="21"/>
      <c r="C26" s="5">
        <v>116167</v>
      </c>
      <c r="D26" s="5">
        <v>44560</v>
      </c>
      <c r="E26" s="5" t="s">
        <v>26</v>
      </c>
      <c r="F26" s="5">
        <v>3184</v>
      </c>
      <c r="G26" s="5">
        <v>459</v>
      </c>
      <c r="H26" s="6">
        <f t="shared" si="0"/>
        <v>164370</v>
      </c>
    </row>
    <row r="27" spans="1:8" ht="10.5" customHeight="1">
      <c r="A27" s="28" t="s">
        <v>24</v>
      </c>
      <c r="B27" s="19"/>
      <c r="C27" s="17">
        <v>574</v>
      </c>
      <c r="D27" s="17">
        <v>15873</v>
      </c>
      <c r="E27" s="17">
        <v>1364</v>
      </c>
      <c r="F27" s="17">
        <v>7942</v>
      </c>
      <c r="G27" s="17">
        <v>952</v>
      </c>
      <c r="H27" s="18">
        <f t="shared" si="0"/>
        <v>26705</v>
      </c>
    </row>
    <row r="28" spans="1:8" ht="10.5" customHeight="1">
      <c r="A28" s="28"/>
      <c r="B28" s="19"/>
      <c r="C28" s="17"/>
      <c r="D28" s="17"/>
      <c r="E28" s="17"/>
      <c r="F28" s="17"/>
      <c r="G28" s="17"/>
      <c r="H28" s="18"/>
    </row>
    <row r="29" spans="1:8" ht="10.5" customHeight="1">
      <c r="A29" s="24" t="s">
        <v>25</v>
      </c>
      <c r="B29" s="25"/>
      <c r="C29" s="7">
        <v>1235120</v>
      </c>
      <c r="D29" s="7">
        <v>512629</v>
      </c>
      <c r="E29" s="7">
        <v>85038</v>
      </c>
      <c r="F29" s="7">
        <v>1308833</v>
      </c>
      <c r="G29" s="7">
        <v>242637</v>
      </c>
      <c r="H29" s="8">
        <f t="shared" si="0"/>
        <v>3384257</v>
      </c>
    </row>
    <row r="30" spans="1:8" ht="10.5" customHeight="1">
      <c r="A30" s="26" t="s">
        <v>33</v>
      </c>
      <c r="B30" s="27"/>
      <c r="C30" s="10">
        <v>436901</v>
      </c>
      <c r="D30" s="10">
        <v>365924</v>
      </c>
      <c r="E30" s="10">
        <v>81872</v>
      </c>
      <c r="F30" s="10">
        <v>480375</v>
      </c>
      <c r="G30" s="10">
        <v>297755</v>
      </c>
      <c r="H30" s="11">
        <f t="shared" si="0"/>
        <v>1662827</v>
      </c>
    </row>
    <row r="31" spans="1:8" ht="10.5" customHeight="1">
      <c r="A31" s="20" t="s">
        <v>34</v>
      </c>
      <c r="B31" s="21"/>
      <c r="C31" s="5">
        <v>371202</v>
      </c>
      <c r="D31" s="5">
        <v>259163</v>
      </c>
      <c r="E31" s="5">
        <v>41042</v>
      </c>
      <c r="F31" s="5">
        <v>330101</v>
      </c>
      <c r="G31" s="5">
        <v>136971</v>
      </c>
      <c r="H31" s="6">
        <f t="shared" si="0"/>
        <v>1138479</v>
      </c>
    </row>
    <row r="32" spans="1:8" ht="10.5" customHeight="1">
      <c r="A32" s="20" t="s">
        <v>35</v>
      </c>
      <c r="B32" s="21"/>
      <c r="C32" s="5">
        <v>381818</v>
      </c>
      <c r="D32" s="5">
        <v>235762</v>
      </c>
      <c r="E32" s="5">
        <v>21319</v>
      </c>
      <c r="F32" s="5">
        <v>292490</v>
      </c>
      <c r="G32" s="5">
        <v>159330</v>
      </c>
      <c r="H32" s="6">
        <f t="shared" si="0"/>
        <v>1090719</v>
      </c>
    </row>
    <row r="33" spans="1:8" ht="10.5" customHeight="1">
      <c r="A33" s="20" t="s">
        <v>36</v>
      </c>
      <c r="B33" s="21"/>
      <c r="C33" s="5">
        <v>292700</v>
      </c>
      <c r="D33" s="5">
        <v>183065</v>
      </c>
      <c r="E33" s="5">
        <v>13486</v>
      </c>
      <c r="F33" s="5">
        <v>153078</v>
      </c>
      <c r="G33" s="5">
        <v>34682</v>
      </c>
      <c r="H33" s="6">
        <f t="shared" si="0"/>
        <v>677011</v>
      </c>
    </row>
    <row r="34" spans="1:8" ht="10.5" customHeight="1">
      <c r="A34" s="22" t="s">
        <v>37</v>
      </c>
      <c r="B34" s="23"/>
      <c r="C34" s="12">
        <v>209414</v>
      </c>
      <c r="D34" s="12">
        <v>160100</v>
      </c>
      <c r="E34" s="12">
        <v>4301</v>
      </c>
      <c r="F34" s="12">
        <v>123846</v>
      </c>
      <c r="G34" s="12">
        <v>24130</v>
      </c>
      <c r="H34" s="13">
        <v>521794</v>
      </c>
    </row>
  </sheetData>
  <mergeCells count="42">
    <mergeCell ref="A4:B4"/>
    <mergeCell ref="A5:B5"/>
    <mergeCell ref="C9:C10"/>
    <mergeCell ref="C1:F1"/>
    <mergeCell ref="A1:B1"/>
    <mergeCell ref="A2:B3"/>
    <mergeCell ref="H9:H10"/>
    <mergeCell ref="A19:B19"/>
    <mergeCell ref="A20:B20"/>
    <mergeCell ref="D9:D10"/>
    <mergeCell ref="E9:E10"/>
    <mergeCell ref="F9:F10"/>
    <mergeCell ref="G9:G10"/>
    <mergeCell ref="H16:H17"/>
    <mergeCell ref="C16:C17"/>
    <mergeCell ref="D16:D17"/>
    <mergeCell ref="A21:B21"/>
    <mergeCell ref="A22:B22"/>
    <mergeCell ref="A23:B23"/>
    <mergeCell ref="A6:A11"/>
    <mergeCell ref="A12:A18"/>
    <mergeCell ref="A24:B24"/>
    <mergeCell ref="A26:B26"/>
    <mergeCell ref="A25:B25"/>
    <mergeCell ref="A27:B28"/>
    <mergeCell ref="A33:B33"/>
    <mergeCell ref="A34:B34"/>
    <mergeCell ref="A32:B32"/>
    <mergeCell ref="A29:B29"/>
    <mergeCell ref="A30:B30"/>
    <mergeCell ref="A31:B31"/>
    <mergeCell ref="E16:E17"/>
    <mergeCell ref="F16:F17"/>
    <mergeCell ref="G16:G17"/>
    <mergeCell ref="B9:B10"/>
    <mergeCell ref="B16:B17"/>
    <mergeCell ref="G27:G28"/>
    <mergeCell ref="H27:H28"/>
    <mergeCell ref="C27:C28"/>
    <mergeCell ref="D27:D28"/>
    <mergeCell ref="E27:E28"/>
    <mergeCell ref="F27:F28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2001-12-18T04:27:23Z</cp:lastPrinted>
  <dcterms:created xsi:type="dcterms:W3CDTF">2001-07-30T01:46:03Z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