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49F" sheetId="1" r:id="rId1"/>
  </sheets>
  <definedNames>
    <definedName name="_xlnm.Print_Titles" localSheetId="0">'T11-04-049F'!$B:$C,'T11-04-049F'!$2:$3</definedName>
  </definedNames>
  <calcPr fullCalcOnLoad="1"/>
</workbook>
</file>

<file path=xl/sharedStrings.xml><?xml version="1.0" encoding="utf-8"?>
<sst xmlns="http://schemas.openxmlformats.org/spreadsheetml/2006/main" count="403" uniqueCount="118">
  <si>
    <t>計</t>
  </si>
  <si>
    <t>-</t>
  </si>
  <si>
    <t>其他</t>
  </si>
  <si>
    <t>漁船</t>
  </si>
  <si>
    <t>-</t>
  </si>
  <si>
    <t>定繋船</t>
  </si>
  <si>
    <t>汽船</t>
  </si>
  <si>
    <t>西洋形風帆船</t>
  </si>
  <si>
    <t>日本形商船</t>
  </si>
  <si>
    <t>-</t>
  </si>
  <si>
    <t>交通</t>
  </si>
  <si>
    <t>安芸郡</t>
  </si>
  <si>
    <t>香美郡</t>
  </si>
  <si>
    <t>幡多郡</t>
  </si>
  <si>
    <t>第４９  港湾及船舶</t>
  </si>
  <si>
    <t>大正１０年３月末日現在</t>
  </si>
  <si>
    <t>安芸</t>
  </si>
  <si>
    <t>甲浦</t>
  </si>
  <si>
    <t>津呂</t>
  </si>
  <si>
    <t>佐喜浜</t>
  </si>
  <si>
    <t>室津</t>
  </si>
  <si>
    <t>高岡郡</t>
  </si>
  <si>
    <t>三津</t>
  </si>
  <si>
    <t>椎名</t>
  </si>
  <si>
    <t>吉良川</t>
  </si>
  <si>
    <t>坂本</t>
  </si>
  <si>
    <t>羽根</t>
  </si>
  <si>
    <t>奈半利</t>
  </si>
  <si>
    <t>田野</t>
  </si>
  <si>
    <t>安田</t>
  </si>
  <si>
    <t>伊尾木</t>
  </si>
  <si>
    <t>川北</t>
  </si>
  <si>
    <t>穴内</t>
  </si>
  <si>
    <t>赤野</t>
  </si>
  <si>
    <t>琴浜</t>
  </si>
  <si>
    <t>長谷寄</t>
  </si>
  <si>
    <t>菜生</t>
  </si>
  <si>
    <t>手結</t>
  </si>
  <si>
    <t>（長岡）</t>
  </si>
  <si>
    <t>(土佐）</t>
  </si>
  <si>
    <t>（吾川）</t>
  </si>
  <si>
    <t>上ノ加江</t>
  </si>
  <si>
    <t>矢井賀</t>
  </si>
  <si>
    <t>志和</t>
  </si>
  <si>
    <t>久礼</t>
  </si>
  <si>
    <t>安和</t>
  </si>
  <si>
    <t>須崎</t>
  </si>
  <si>
    <t>野見</t>
  </si>
  <si>
    <t>久通</t>
  </si>
  <si>
    <t>多ノ郷</t>
  </si>
  <si>
    <t>浦ノ内</t>
  </si>
  <si>
    <t>宇佐</t>
  </si>
  <si>
    <t>新居</t>
  </si>
  <si>
    <t>下ノ加江</t>
  </si>
  <si>
    <t>布</t>
  </si>
  <si>
    <t>上川口</t>
  </si>
  <si>
    <t>伊田</t>
  </si>
  <si>
    <t>松尾</t>
  </si>
  <si>
    <t>大浜</t>
  </si>
  <si>
    <t>中ノ浜</t>
  </si>
  <si>
    <t>清水</t>
  </si>
  <si>
    <t>越</t>
  </si>
  <si>
    <t>小才角</t>
  </si>
  <si>
    <t>尾浦</t>
  </si>
  <si>
    <t>西泊</t>
  </si>
  <si>
    <t>樫浦</t>
  </si>
  <si>
    <t>周防形</t>
  </si>
  <si>
    <t>田ノ浦</t>
  </si>
  <si>
    <t>伊屋</t>
  </si>
  <si>
    <t>出口</t>
  </si>
  <si>
    <t>古満目</t>
  </si>
  <si>
    <t>柏島</t>
  </si>
  <si>
    <t>一切</t>
  </si>
  <si>
    <t>安満地</t>
  </si>
  <si>
    <t>橘浦</t>
  </si>
  <si>
    <t>泊浦</t>
  </si>
  <si>
    <t>瀧迫</t>
  </si>
  <si>
    <t>小筑紫</t>
  </si>
  <si>
    <t>伊布利</t>
  </si>
  <si>
    <t>窪津</t>
  </si>
  <si>
    <t>大谷</t>
  </si>
  <si>
    <t>三崎</t>
  </si>
  <si>
    <t>千尋</t>
  </si>
  <si>
    <t>下田</t>
  </si>
  <si>
    <t>片粕</t>
  </si>
  <si>
    <t>貝ノ川</t>
  </si>
  <si>
    <t>大津</t>
  </si>
  <si>
    <t>浮津</t>
  </si>
  <si>
    <t>母島</t>
  </si>
  <si>
    <t>弘瀬</t>
  </si>
  <si>
    <t>鵜来島</t>
  </si>
  <si>
    <t>佐賀</t>
  </si>
  <si>
    <t>熊野浦</t>
  </si>
  <si>
    <t>鈴浦</t>
  </si>
  <si>
    <t>宿毛</t>
  </si>
  <si>
    <t>片島</t>
  </si>
  <si>
    <t>大島</t>
  </si>
  <si>
    <t>宇須々木</t>
  </si>
  <si>
    <t>藻津</t>
  </si>
  <si>
    <t>池島</t>
  </si>
  <si>
    <t>伊佐</t>
  </si>
  <si>
    <t>養老</t>
  </si>
  <si>
    <t>八束</t>
  </si>
  <si>
    <t>栄喜</t>
  </si>
  <si>
    <t>湊浦</t>
  </si>
  <si>
    <t>内外浦</t>
  </si>
  <si>
    <t>小浦</t>
  </si>
  <si>
    <t>平山</t>
  </si>
  <si>
    <t>港湾名別</t>
  </si>
  <si>
    <t>浦戸港</t>
  </si>
  <si>
    <t>野根</t>
  </si>
  <si>
    <t>-</t>
  </si>
  <si>
    <t>-</t>
  </si>
  <si>
    <t>…</t>
  </si>
  <si>
    <t>伊与野</t>
  </si>
  <si>
    <t>高岡</t>
  </si>
  <si>
    <t>與津</t>
  </si>
  <si>
    <t>下川口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</si>
</sst>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1" fillId="0" borderId="7" xfId="16" applyFont="1" applyBorder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left"/>
    </xf>
    <xf numFmtId="38" fontId="1" fillId="0" borderId="13" xfId="16" applyFont="1" applyBorder="1" applyAlignment="1">
      <alignment horizontal="left"/>
    </xf>
    <xf numFmtId="38" fontId="1" fillId="0" borderId="0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10" xfId="16" applyFont="1" applyBorder="1" applyAlignment="1">
      <alignment horizontal="left"/>
    </xf>
    <xf numFmtId="38" fontId="1" fillId="0" borderId="0" xfId="16" applyFont="1" applyBorder="1" applyAlignment="1">
      <alignment horizontal="left" vertical="center"/>
    </xf>
    <xf numFmtId="38" fontId="1" fillId="0" borderId="7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left" vertical="center"/>
    </xf>
    <xf numFmtId="38" fontId="1" fillId="0" borderId="23" xfId="16" applyFont="1" applyBorder="1" applyAlignment="1">
      <alignment horizontal="left" vertical="center"/>
    </xf>
    <xf numFmtId="38" fontId="1" fillId="0" borderId="24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SheetLayoutView="100" workbookViewId="0" topLeftCell="A1">
      <selection activeCell="A1" sqref="A1:C1"/>
    </sheetView>
  </sheetViews>
  <sheetFormatPr defaultColWidth="9.00390625" defaultRowHeight="10.5" customHeight="1"/>
  <cols>
    <col min="1" max="1" width="2.875" style="2" customWidth="1"/>
    <col min="2" max="2" width="5.625" style="2" customWidth="1"/>
    <col min="3" max="3" width="7.75390625" style="2" customWidth="1"/>
    <col min="4" max="4" width="9.125" style="2" customWidth="1"/>
    <col min="5" max="5" width="9.625" style="2" customWidth="1"/>
    <col min="6" max="7" width="9.125" style="2" customWidth="1"/>
    <col min="8" max="9" width="9.75390625" style="2" customWidth="1"/>
    <col min="10" max="16384" width="9.00390625" style="2" customWidth="1"/>
  </cols>
  <sheetData>
    <row r="1" spans="1:9" s="9" customFormat="1" ht="12" customHeight="1">
      <c r="A1" s="28" t="s">
        <v>10</v>
      </c>
      <c r="B1" s="28"/>
      <c r="C1" s="28"/>
      <c r="D1" s="25" t="s">
        <v>14</v>
      </c>
      <c r="E1" s="25"/>
      <c r="F1" s="25"/>
      <c r="G1" s="25"/>
      <c r="H1" s="25" t="s">
        <v>15</v>
      </c>
      <c r="I1" s="25"/>
    </row>
    <row r="2" spans="1:9" s="1" customFormat="1" ht="10.5" customHeight="1">
      <c r="A2" s="29" t="s">
        <v>108</v>
      </c>
      <c r="B2" s="30"/>
      <c r="C2" s="31"/>
      <c r="D2" s="26" t="s">
        <v>5</v>
      </c>
      <c r="E2" s="26"/>
      <c r="F2" s="26"/>
      <c r="G2" s="26"/>
      <c r="H2" s="26"/>
      <c r="I2" s="27"/>
    </row>
    <row r="3" spans="1:9" s="1" customFormat="1" ht="10.5" customHeight="1">
      <c r="A3" s="32"/>
      <c r="B3" s="33"/>
      <c r="C3" s="34"/>
      <c r="D3" s="7" t="s">
        <v>6</v>
      </c>
      <c r="E3" s="7" t="s">
        <v>7</v>
      </c>
      <c r="F3" s="7" t="s">
        <v>8</v>
      </c>
      <c r="G3" s="7" t="s">
        <v>3</v>
      </c>
      <c r="H3" s="7" t="s">
        <v>2</v>
      </c>
      <c r="I3" s="8" t="s">
        <v>0</v>
      </c>
    </row>
    <row r="4" spans="1:9" s="1" customFormat="1" ht="10.5" customHeight="1">
      <c r="A4" s="35" t="s">
        <v>11</v>
      </c>
      <c r="B4" s="36"/>
      <c r="C4" s="37"/>
      <c r="D4" s="13"/>
      <c r="E4" s="13"/>
      <c r="F4" s="13"/>
      <c r="G4" s="13"/>
      <c r="H4" s="13"/>
      <c r="I4" s="14"/>
    </row>
    <row r="5" spans="1:9" s="1" customFormat="1" ht="10.5" customHeight="1">
      <c r="A5" s="15"/>
      <c r="B5" s="23" t="s">
        <v>16</v>
      </c>
      <c r="C5" s="24"/>
      <c r="D5" s="11" t="s">
        <v>4</v>
      </c>
      <c r="E5" s="11">
        <v>5</v>
      </c>
      <c r="F5" s="11" t="s">
        <v>4</v>
      </c>
      <c r="G5" s="11">
        <v>93</v>
      </c>
      <c r="H5" s="11">
        <v>2</v>
      </c>
      <c r="I5" s="12">
        <f>SUM(D5:H5)</f>
        <v>100</v>
      </c>
    </row>
    <row r="6" spans="1:9" ht="10.5" customHeight="1">
      <c r="A6" s="16"/>
      <c r="B6" s="20" t="s">
        <v>20</v>
      </c>
      <c r="C6" s="21"/>
      <c r="D6" s="5">
        <v>17</v>
      </c>
      <c r="E6" s="5">
        <v>7</v>
      </c>
      <c r="F6" s="5">
        <v>5</v>
      </c>
      <c r="G6" s="5">
        <v>143</v>
      </c>
      <c r="H6" s="5">
        <v>7</v>
      </c>
      <c r="I6" s="12">
        <f aca="true" t="shared" si="0" ref="I6:I27">SUM(D6:H6)</f>
        <v>179</v>
      </c>
    </row>
    <row r="7" spans="1:9" ht="10.5" customHeight="1">
      <c r="A7" s="16"/>
      <c r="B7" s="20" t="s">
        <v>17</v>
      </c>
      <c r="C7" s="21"/>
      <c r="D7" s="5">
        <v>5</v>
      </c>
      <c r="E7" s="5">
        <v>1</v>
      </c>
      <c r="F7" s="5">
        <v>2</v>
      </c>
      <c r="G7" s="5">
        <v>95</v>
      </c>
      <c r="H7" s="5">
        <v>3</v>
      </c>
      <c r="I7" s="12">
        <f t="shared" si="0"/>
        <v>106</v>
      </c>
    </row>
    <row r="8" spans="1:9" ht="10.5" customHeight="1">
      <c r="A8" s="16"/>
      <c r="B8" s="20" t="s">
        <v>110</v>
      </c>
      <c r="C8" s="21"/>
      <c r="D8" s="5" t="s">
        <v>4</v>
      </c>
      <c r="E8" s="5" t="s">
        <v>4</v>
      </c>
      <c r="F8" s="5" t="s">
        <v>4</v>
      </c>
      <c r="G8" s="5">
        <v>28</v>
      </c>
      <c r="H8" s="5" t="s">
        <v>4</v>
      </c>
      <c r="I8" s="12">
        <f t="shared" si="0"/>
        <v>28</v>
      </c>
    </row>
    <row r="9" spans="1:9" ht="10.5" customHeight="1">
      <c r="A9" s="16"/>
      <c r="B9" s="20" t="s">
        <v>19</v>
      </c>
      <c r="C9" s="21"/>
      <c r="D9" s="5" t="s">
        <v>4</v>
      </c>
      <c r="E9" s="5">
        <v>1</v>
      </c>
      <c r="F9" s="5" t="s">
        <v>4</v>
      </c>
      <c r="G9" s="5">
        <v>46</v>
      </c>
      <c r="H9" s="5">
        <v>4</v>
      </c>
      <c r="I9" s="12">
        <f t="shared" si="0"/>
        <v>51</v>
      </c>
    </row>
    <row r="10" spans="1:9" ht="10.5" customHeight="1">
      <c r="A10" s="16"/>
      <c r="B10" s="20" t="s">
        <v>18</v>
      </c>
      <c r="C10" s="21"/>
      <c r="D10" s="5">
        <v>2</v>
      </c>
      <c r="E10" s="5">
        <v>1</v>
      </c>
      <c r="F10" s="5">
        <v>1</v>
      </c>
      <c r="G10" s="5">
        <v>108</v>
      </c>
      <c r="H10" s="5">
        <v>4</v>
      </c>
      <c r="I10" s="12">
        <f t="shared" si="0"/>
        <v>116</v>
      </c>
    </row>
    <row r="11" spans="1:9" ht="10.5" customHeight="1">
      <c r="A11" s="16"/>
      <c r="B11" s="20" t="s">
        <v>115</v>
      </c>
      <c r="C11" s="21"/>
      <c r="D11" s="5" t="s">
        <v>4</v>
      </c>
      <c r="E11" s="5" t="s">
        <v>4</v>
      </c>
      <c r="F11" s="5" t="s">
        <v>4</v>
      </c>
      <c r="G11" s="5">
        <v>17</v>
      </c>
      <c r="H11" s="5" t="s">
        <v>4</v>
      </c>
      <c r="I11" s="12">
        <f t="shared" si="0"/>
        <v>17</v>
      </c>
    </row>
    <row r="12" spans="1:9" ht="10.5" customHeight="1">
      <c r="A12" s="16"/>
      <c r="B12" s="20" t="s">
        <v>22</v>
      </c>
      <c r="C12" s="21"/>
      <c r="D12" s="5" t="s">
        <v>4</v>
      </c>
      <c r="E12" s="5" t="s">
        <v>4</v>
      </c>
      <c r="F12" s="5" t="s">
        <v>4</v>
      </c>
      <c r="G12" s="5">
        <v>28</v>
      </c>
      <c r="H12" s="5" t="s">
        <v>1</v>
      </c>
      <c r="I12" s="12">
        <f t="shared" si="0"/>
        <v>28</v>
      </c>
    </row>
    <row r="13" spans="1:9" ht="10.5" customHeight="1">
      <c r="A13" s="16"/>
      <c r="B13" s="20" t="s">
        <v>23</v>
      </c>
      <c r="C13" s="21"/>
      <c r="D13" s="5" t="s">
        <v>4</v>
      </c>
      <c r="E13" s="5" t="s">
        <v>1</v>
      </c>
      <c r="F13" s="5" t="s">
        <v>4</v>
      </c>
      <c r="G13" s="5">
        <v>47</v>
      </c>
      <c r="H13" s="5" t="s">
        <v>4</v>
      </c>
      <c r="I13" s="12">
        <f t="shared" si="0"/>
        <v>47</v>
      </c>
    </row>
    <row r="14" spans="1:9" ht="10.5" customHeight="1">
      <c r="A14" s="16"/>
      <c r="B14" s="20" t="s">
        <v>24</v>
      </c>
      <c r="C14" s="21"/>
      <c r="D14" s="5">
        <v>2</v>
      </c>
      <c r="E14" s="5" t="s">
        <v>4</v>
      </c>
      <c r="F14" s="5" t="s">
        <v>1</v>
      </c>
      <c r="G14" s="5">
        <v>35</v>
      </c>
      <c r="H14" s="5" t="s">
        <v>4</v>
      </c>
      <c r="I14" s="12">
        <f t="shared" si="0"/>
        <v>37</v>
      </c>
    </row>
    <row r="15" spans="1:9" ht="10.5" customHeight="1">
      <c r="A15" s="16"/>
      <c r="B15" s="20" t="s">
        <v>25</v>
      </c>
      <c r="C15" s="21"/>
      <c r="D15" s="5" t="s">
        <v>4</v>
      </c>
      <c r="E15" s="5" t="s">
        <v>4</v>
      </c>
      <c r="F15" s="5" t="s">
        <v>1</v>
      </c>
      <c r="G15" s="5">
        <v>11</v>
      </c>
      <c r="H15" s="5" t="s">
        <v>4</v>
      </c>
      <c r="I15" s="12">
        <f t="shared" si="0"/>
        <v>11</v>
      </c>
    </row>
    <row r="16" spans="1:9" ht="10.5" customHeight="1">
      <c r="A16" s="16"/>
      <c r="B16" s="20" t="s">
        <v>26</v>
      </c>
      <c r="C16" s="21"/>
      <c r="D16" s="5" t="s">
        <v>4</v>
      </c>
      <c r="E16" s="5" t="s">
        <v>4</v>
      </c>
      <c r="F16" s="5" t="s">
        <v>1</v>
      </c>
      <c r="G16" s="5">
        <v>34</v>
      </c>
      <c r="H16" s="5" t="s">
        <v>1</v>
      </c>
      <c r="I16" s="12">
        <f t="shared" si="0"/>
        <v>34</v>
      </c>
    </row>
    <row r="17" spans="1:9" ht="10.5" customHeight="1">
      <c r="A17" s="16"/>
      <c r="B17" s="20" t="s">
        <v>27</v>
      </c>
      <c r="C17" s="21"/>
      <c r="D17" s="5">
        <v>5</v>
      </c>
      <c r="E17" s="5" t="s">
        <v>4</v>
      </c>
      <c r="F17" s="5">
        <v>1</v>
      </c>
      <c r="G17" s="5">
        <v>75</v>
      </c>
      <c r="H17" s="5" t="s">
        <v>1</v>
      </c>
      <c r="I17" s="12">
        <f t="shared" si="0"/>
        <v>81</v>
      </c>
    </row>
    <row r="18" spans="1:9" ht="10.5" customHeight="1">
      <c r="A18" s="16"/>
      <c r="B18" s="20" t="s">
        <v>28</v>
      </c>
      <c r="C18" s="21"/>
      <c r="D18" s="5" t="s">
        <v>4</v>
      </c>
      <c r="E18" s="5">
        <v>1</v>
      </c>
      <c r="F18" s="5" t="s">
        <v>1</v>
      </c>
      <c r="G18" s="5">
        <v>29</v>
      </c>
      <c r="H18" s="5">
        <v>1</v>
      </c>
      <c r="I18" s="12">
        <f t="shared" si="0"/>
        <v>31</v>
      </c>
    </row>
    <row r="19" spans="1:9" ht="10.5" customHeight="1">
      <c r="A19" s="16"/>
      <c r="B19" s="20" t="s">
        <v>29</v>
      </c>
      <c r="C19" s="21"/>
      <c r="D19" s="5" t="s">
        <v>4</v>
      </c>
      <c r="E19" s="5" t="s">
        <v>4</v>
      </c>
      <c r="F19" s="5" t="s">
        <v>111</v>
      </c>
      <c r="G19" s="5">
        <v>94</v>
      </c>
      <c r="H19" s="5" t="s">
        <v>112</v>
      </c>
      <c r="I19" s="12">
        <f t="shared" si="0"/>
        <v>94</v>
      </c>
    </row>
    <row r="20" spans="1:9" ht="10.5" customHeight="1">
      <c r="A20" s="16"/>
      <c r="B20" s="23" t="s">
        <v>30</v>
      </c>
      <c r="C20" s="24"/>
      <c r="D20" s="5" t="s">
        <v>4</v>
      </c>
      <c r="E20" s="5" t="s">
        <v>4</v>
      </c>
      <c r="F20" s="5" t="s">
        <v>4</v>
      </c>
      <c r="G20" s="5">
        <v>60</v>
      </c>
      <c r="H20" s="5" t="s">
        <v>4</v>
      </c>
      <c r="I20" s="12">
        <f t="shared" si="0"/>
        <v>60</v>
      </c>
    </row>
    <row r="21" spans="1:9" ht="10.5" customHeight="1">
      <c r="A21" s="16"/>
      <c r="B21" s="20" t="s">
        <v>31</v>
      </c>
      <c r="C21" s="21"/>
      <c r="D21" s="5" t="s">
        <v>1</v>
      </c>
      <c r="E21" s="5" t="s">
        <v>4</v>
      </c>
      <c r="F21" s="5" t="s">
        <v>1</v>
      </c>
      <c r="G21" s="5">
        <v>7</v>
      </c>
      <c r="H21" s="5" t="s">
        <v>4</v>
      </c>
      <c r="I21" s="12">
        <f t="shared" si="0"/>
        <v>7</v>
      </c>
    </row>
    <row r="22" spans="1:9" ht="10.5" customHeight="1">
      <c r="A22" s="16"/>
      <c r="B22" s="20" t="s">
        <v>32</v>
      </c>
      <c r="C22" s="21"/>
      <c r="D22" s="5" t="s">
        <v>1</v>
      </c>
      <c r="E22" s="5">
        <v>1</v>
      </c>
      <c r="F22" s="5" t="s">
        <v>1</v>
      </c>
      <c r="G22" s="5">
        <v>16</v>
      </c>
      <c r="H22" s="5" t="s">
        <v>1</v>
      </c>
      <c r="I22" s="12">
        <f t="shared" si="0"/>
        <v>17</v>
      </c>
    </row>
    <row r="23" spans="1:9" ht="10.5" customHeight="1">
      <c r="A23" s="16"/>
      <c r="B23" s="20" t="s">
        <v>33</v>
      </c>
      <c r="C23" s="21"/>
      <c r="D23" s="5" t="s">
        <v>1</v>
      </c>
      <c r="E23" s="5" t="s">
        <v>4</v>
      </c>
      <c r="F23" s="5" t="s">
        <v>4</v>
      </c>
      <c r="G23" s="5">
        <v>42</v>
      </c>
      <c r="H23" s="5" t="s">
        <v>4</v>
      </c>
      <c r="I23" s="12">
        <f t="shared" si="0"/>
        <v>42</v>
      </c>
    </row>
    <row r="24" spans="1:9" ht="10.5" customHeight="1">
      <c r="A24" s="16"/>
      <c r="B24" s="20" t="s">
        <v>34</v>
      </c>
      <c r="C24" s="21"/>
      <c r="D24" s="5" t="s">
        <v>1</v>
      </c>
      <c r="E24" s="5" t="s">
        <v>4</v>
      </c>
      <c r="F24" s="5" t="s">
        <v>4</v>
      </c>
      <c r="G24" s="5">
        <v>36</v>
      </c>
      <c r="H24" s="5">
        <v>2</v>
      </c>
      <c r="I24" s="12">
        <f t="shared" si="0"/>
        <v>38</v>
      </c>
    </row>
    <row r="25" spans="1:9" ht="10.5" customHeight="1">
      <c r="A25" s="16"/>
      <c r="B25" s="20" t="s">
        <v>35</v>
      </c>
      <c r="C25" s="21"/>
      <c r="D25" s="5">
        <v>1</v>
      </c>
      <c r="E25" s="5">
        <v>1</v>
      </c>
      <c r="F25" s="5" t="s">
        <v>4</v>
      </c>
      <c r="G25" s="5">
        <v>55</v>
      </c>
      <c r="H25" s="5">
        <v>12</v>
      </c>
      <c r="I25" s="12">
        <f t="shared" si="0"/>
        <v>69</v>
      </c>
    </row>
    <row r="26" spans="1:9" ht="10.5" customHeight="1">
      <c r="A26" s="16"/>
      <c r="B26" s="20" t="s">
        <v>36</v>
      </c>
      <c r="C26" s="21"/>
      <c r="D26" s="5" t="s">
        <v>1</v>
      </c>
      <c r="E26" s="5" t="s">
        <v>4</v>
      </c>
      <c r="F26" s="5" t="s">
        <v>1</v>
      </c>
      <c r="G26" s="5">
        <v>4</v>
      </c>
      <c r="H26" s="5" t="s">
        <v>4</v>
      </c>
      <c r="I26" s="12">
        <f t="shared" si="0"/>
        <v>4</v>
      </c>
    </row>
    <row r="27" spans="1:9" ht="10.5" customHeight="1">
      <c r="A27" s="16"/>
      <c r="B27" s="20" t="s">
        <v>0</v>
      </c>
      <c r="C27" s="21"/>
      <c r="D27" s="5">
        <f>SUM(D5:D26)</f>
        <v>32</v>
      </c>
      <c r="E27" s="5">
        <f>SUM(E5:E26)</f>
        <v>18</v>
      </c>
      <c r="F27" s="5">
        <f>SUM(F5:F26)</f>
        <v>9</v>
      </c>
      <c r="G27" s="5">
        <f>SUM(G5:G26)</f>
        <v>1103</v>
      </c>
      <c r="H27" s="5">
        <f>SUM(H5:H26)</f>
        <v>35</v>
      </c>
      <c r="I27" s="12">
        <f t="shared" si="0"/>
        <v>1197</v>
      </c>
    </row>
    <row r="28" spans="1:9" ht="10.5" customHeight="1">
      <c r="A28" s="22" t="s">
        <v>12</v>
      </c>
      <c r="B28" s="20"/>
      <c r="C28" s="21"/>
      <c r="D28" s="5"/>
      <c r="E28" s="5"/>
      <c r="F28" s="5"/>
      <c r="G28" s="5"/>
      <c r="H28" s="5"/>
      <c r="I28" s="6"/>
    </row>
    <row r="29" spans="1:9" ht="10.5" customHeight="1">
      <c r="A29" s="16"/>
      <c r="B29" s="20" t="s">
        <v>37</v>
      </c>
      <c r="C29" s="21"/>
      <c r="D29" s="5">
        <v>1</v>
      </c>
      <c r="E29" s="5">
        <v>2</v>
      </c>
      <c r="F29" s="5" t="s">
        <v>4</v>
      </c>
      <c r="G29" s="5">
        <v>74</v>
      </c>
      <c r="H29" s="5">
        <v>2</v>
      </c>
      <c r="I29" s="6">
        <f>SUM(D29:H29)</f>
        <v>79</v>
      </c>
    </row>
    <row r="30" spans="1:9" ht="10.5" customHeight="1">
      <c r="A30" s="16"/>
      <c r="B30" s="23" t="s">
        <v>109</v>
      </c>
      <c r="C30" s="10" t="s">
        <v>38</v>
      </c>
      <c r="D30" s="11" t="s">
        <v>4</v>
      </c>
      <c r="E30" s="11">
        <v>68</v>
      </c>
      <c r="F30" s="11" t="s">
        <v>4</v>
      </c>
      <c r="G30" s="11">
        <v>124</v>
      </c>
      <c r="H30" s="11">
        <v>118</v>
      </c>
      <c r="I30" s="12">
        <f>SUM(D30:H30)</f>
        <v>310</v>
      </c>
    </row>
    <row r="31" spans="1:9" ht="10.5" customHeight="1">
      <c r="A31" s="16"/>
      <c r="B31" s="23"/>
      <c r="C31" s="10" t="s">
        <v>39</v>
      </c>
      <c r="D31" s="11">
        <v>5</v>
      </c>
      <c r="E31" s="11">
        <v>27</v>
      </c>
      <c r="F31" s="11" t="s">
        <v>4</v>
      </c>
      <c r="G31" s="11">
        <v>9</v>
      </c>
      <c r="H31" s="11">
        <v>91</v>
      </c>
      <c r="I31" s="12">
        <f aca="true" t="shared" si="1" ref="I31:I47">SUM(D31:H31)</f>
        <v>132</v>
      </c>
    </row>
    <row r="32" spans="1:9" ht="10.5" customHeight="1">
      <c r="A32" s="16"/>
      <c r="B32" s="23"/>
      <c r="C32" s="10" t="s">
        <v>40</v>
      </c>
      <c r="D32" s="11">
        <v>20</v>
      </c>
      <c r="E32" s="11">
        <v>1</v>
      </c>
      <c r="F32" s="11" t="s">
        <v>4</v>
      </c>
      <c r="G32" s="11">
        <v>574</v>
      </c>
      <c r="H32" s="11">
        <v>233</v>
      </c>
      <c r="I32" s="12">
        <f t="shared" si="1"/>
        <v>828</v>
      </c>
    </row>
    <row r="33" spans="1:9" ht="10.5" customHeight="1">
      <c r="A33" s="16"/>
      <c r="B33" s="20" t="s">
        <v>0</v>
      </c>
      <c r="C33" s="21"/>
      <c r="D33" s="11">
        <f>SUM(D30:D32)</f>
        <v>25</v>
      </c>
      <c r="E33" s="11">
        <f>SUM(E30:E32)</f>
        <v>96</v>
      </c>
      <c r="F33" s="11" t="s">
        <v>113</v>
      </c>
      <c r="G33" s="11">
        <f>SUM(G30:G32)</f>
        <v>707</v>
      </c>
      <c r="H33" s="11">
        <f>SUM(H30:H32)</f>
        <v>442</v>
      </c>
      <c r="I33" s="12">
        <f t="shared" si="1"/>
        <v>1270</v>
      </c>
    </row>
    <row r="34" spans="1:9" ht="10.5" customHeight="1">
      <c r="A34" s="22" t="s">
        <v>21</v>
      </c>
      <c r="B34" s="20"/>
      <c r="C34" s="21"/>
      <c r="D34" s="5"/>
      <c r="E34" s="5"/>
      <c r="F34" s="5"/>
      <c r="G34" s="5"/>
      <c r="H34" s="5"/>
      <c r="I34" s="12"/>
    </row>
    <row r="35" spans="1:9" ht="10.5" customHeight="1">
      <c r="A35" s="16"/>
      <c r="B35" s="20" t="s">
        <v>116</v>
      </c>
      <c r="C35" s="21"/>
      <c r="D35" s="5">
        <v>1</v>
      </c>
      <c r="E35" s="5" t="s">
        <v>1</v>
      </c>
      <c r="F35" s="5" t="s">
        <v>4</v>
      </c>
      <c r="G35" s="5">
        <v>137</v>
      </c>
      <c r="H35" s="5">
        <v>2</v>
      </c>
      <c r="I35" s="12">
        <f t="shared" si="1"/>
        <v>140</v>
      </c>
    </row>
    <row r="36" spans="1:9" ht="10.5" customHeight="1">
      <c r="A36" s="16"/>
      <c r="B36" s="20" t="s">
        <v>41</v>
      </c>
      <c r="C36" s="21"/>
      <c r="D36" s="5">
        <v>4</v>
      </c>
      <c r="E36" s="5" t="s">
        <v>4</v>
      </c>
      <c r="F36" s="5">
        <v>3</v>
      </c>
      <c r="G36" s="5">
        <v>169</v>
      </c>
      <c r="H36" s="5">
        <v>3</v>
      </c>
      <c r="I36" s="12">
        <f t="shared" si="1"/>
        <v>179</v>
      </c>
    </row>
    <row r="37" spans="1:9" ht="10.5" customHeight="1">
      <c r="A37" s="16"/>
      <c r="B37" s="20" t="s">
        <v>42</v>
      </c>
      <c r="C37" s="21"/>
      <c r="D37" s="5">
        <v>2</v>
      </c>
      <c r="E37" s="5" t="s">
        <v>1</v>
      </c>
      <c r="F37" s="5" t="s">
        <v>4</v>
      </c>
      <c r="G37" s="5">
        <v>86</v>
      </c>
      <c r="H37" s="5" t="s">
        <v>4</v>
      </c>
      <c r="I37" s="12">
        <f t="shared" si="1"/>
        <v>88</v>
      </c>
    </row>
    <row r="38" spans="1:9" ht="10.5" customHeight="1">
      <c r="A38" s="16"/>
      <c r="B38" s="20" t="s">
        <v>43</v>
      </c>
      <c r="C38" s="21"/>
      <c r="D38" s="5" t="s">
        <v>1</v>
      </c>
      <c r="E38" s="5" t="s">
        <v>4</v>
      </c>
      <c r="F38" s="5">
        <v>12</v>
      </c>
      <c r="G38" s="5">
        <v>67</v>
      </c>
      <c r="H38" s="5">
        <v>2</v>
      </c>
      <c r="I38" s="12">
        <f t="shared" si="1"/>
        <v>81</v>
      </c>
    </row>
    <row r="39" spans="1:9" ht="10.5" customHeight="1">
      <c r="A39" s="16"/>
      <c r="B39" s="20" t="s">
        <v>44</v>
      </c>
      <c r="C39" s="21"/>
      <c r="D39" s="5" t="s">
        <v>1</v>
      </c>
      <c r="E39" s="5">
        <v>2</v>
      </c>
      <c r="F39" s="5">
        <v>1</v>
      </c>
      <c r="G39" s="5">
        <v>120</v>
      </c>
      <c r="H39" s="5">
        <v>6</v>
      </c>
      <c r="I39" s="12">
        <f t="shared" si="1"/>
        <v>129</v>
      </c>
    </row>
    <row r="40" spans="1:9" ht="10.5" customHeight="1">
      <c r="A40" s="16"/>
      <c r="B40" s="20" t="s">
        <v>45</v>
      </c>
      <c r="C40" s="21"/>
      <c r="D40" s="5" t="s">
        <v>1</v>
      </c>
      <c r="E40" s="5" t="s">
        <v>4</v>
      </c>
      <c r="F40" s="5" t="s">
        <v>4</v>
      </c>
      <c r="G40" s="5">
        <v>7</v>
      </c>
      <c r="H40" s="5">
        <v>8</v>
      </c>
      <c r="I40" s="12">
        <f t="shared" si="1"/>
        <v>15</v>
      </c>
    </row>
    <row r="41" spans="1:9" ht="10.5" customHeight="1">
      <c r="A41" s="16"/>
      <c r="B41" s="20" t="s">
        <v>46</v>
      </c>
      <c r="C41" s="21"/>
      <c r="D41" s="5">
        <v>26</v>
      </c>
      <c r="E41" s="5">
        <v>8</v>
      </c>
      <c r="F41" s="5">
        <v>4</v>
      </c>
      <c r="G41" s="5">
        <v>265</v>
      </c>
      <c r="H41" s="5">
        <v>10</v>
      </c>
      <c r="I41" s="12">
        <f t="shared" si="1"/>
        <v>313</v>
      </c>
    </row>
    <row r="42" spans="1:9" ht="10.5" customHeight="1">
      <c r="A42" s="16"/>
      <c r="B42" s="20" t="s">
        <v>47</v>
      </c>
      <c r="C42" s="21"/>
      <c r="D42" s="5">
        <v>1</v>
      </c>
      <c r="E42" s="5" t="s">
        <v>4</v>
      </c>
      <c r="F42" s="5" t="s">
        <v>4</v>
      </c>
      <c r="G42" s="5">
        <v>148</v>
      </c>
      <c r="H42" s="5" t="s">
        <v>4</v>
      </c>
      <c r="I42" s="12">
        <f t="shared" si="1"/>
        <v>149</v>
      </c>
    </row>
    <row r="43" spans="1:9" ht="10.5" customHeight="1">
      <c r="A43" s="16"/>
      <c r="B43" s="20" t="s">
        <v>48</v>
      </c>
      <c r="C43" s="21"/>
      <c r="D43" s="5" t="s">
        <v>4</v>
      </c>
      <c r="E43" s="5" t="s">
        <v>4</v>
      </c>
      <c r="F43" s="5" t="s">
        <v>4</v>
      </c>
      <c r="G43" s="5">
        <v>98</v>
      </c>
      <c r="H43" s="5" t="s">
        <v>4</v>
      </c>
      <c r="I43" s="12">
        <f t="shared" si="1"/>
        <v>98</v>
      </c>
    </row>
    <row r="44" spans="1:9" ht="10.5" customHeight="1">
      <c r="A44" s="16"/>
      <c r="B44" s="20" t="s">
        <v>49</v>
      </c>
      <c r="C44" s="21"/>
      <c r="D44" s="5">
        <v>1</v>
      </c>
      <c r="E44" s="5" t="s">
        <v>4</v>
      </c>
      <c r="F44" s="5">
        <v>1</v>
      </c>
      <c r="G44" s="5">
        <v>2</v>
      </c>
      <c r="H44" s="5">
        <v>76</v>
      </c>
      <c r="I44" s="12">
        <f t="shared" si="1"/>
        <v>80</v>
      </c>
    </row>
    <row r="45" spans="1:9" ht="10.5" customHeight="1">
      <c r="A45" s="16"/>
      <c r="B45" s="20" t="s">
        <v>50</v>
      </c>
      <c r="C45" s="21"/>
      <c r="D45" s="5" t="s">
        <v>4</v>
      </c>
      <c r="E45" s="5" t="s">
        <v>4</v>
      </c>
      <c r="F45" s="5">
        <v>34</v>
      </c>
      <c r="G45" s="5">
        <v>99</v>
      </c>
      <c r="H45" s="5">
        <v>268</v>
      </c>
      <c r="I45" s="12">
        <f t="shared" si="1"/>
        <v>401</v>
      </c>
    </row>
    <row r="46" spans="1:9" ht="10.5" customHeight="1">
      <c r="A46" s="16"/>
      <c r="B46" s="20" t="s">
        <v>51</v>
      </c>
      <c r="C46" s="21"/>
      <c r="D46" s="5">
        <v>30</v>
      </c>
      <c r="E46" s="5">
        <v>3</v>
      </c>
      <c r="F46" s="5" t="s">
        <v>4</v>
      </c>
      <c r="G46" s="5">
        <v>236</v>
      </c>
      <c r="H46" s="5">
        <v>10</v>
      </c>
      <c r="I46" s="12">
        <f t="shared" si="1"/>
        <v>279</v>
      </c>
    </row>
    <row r="47" spans="1:9" ht="10.5" customHeight="1">
      <c r="A47" s="16"/>
      <c r="B47" s="20" t="s">
        <v>52</v>
      </c>
      <c r="C47" s="21"/>
      <c r="D47" s="5" t="s">
        <v>4</v>
      </c>
      <c r="E47" s="5" t="s">
        <v>4</v>
      </c>
      <c r="F47" s="5" t="s">
        <v>4</v>
      </c>
      <c r="G47" s="5">
        <v>51</v>
      </c>
      <c r="H47" s="5" t="s">
        <v>4</v>
      </c>
      <c r="I47" s="12">
        <f t="shared" si="1"/>
        <v>51</v>
      </c>
    </row>
    <row r="48" spans="1:9" ht="10.5" customHeight="1">
      <c r="A48" s="16"/>
      <c r="B48" s="20" t="s">
        <v>0</v>
      </c>
      <c r="C48" s="21"/>
      <c r="D48" s="5">
        <f aca="true" t="shared" si="2" ref="D48:I48">SUM(D35:D47)</f>
        <v>65</v>
      </c>
      <c r="E48" s="5">
        <f t="shared" si="2"/>
        <v>13</v>
      </c>
      <c r="F48" s="5">
        <f t="shared" si="2"/>
        <v>55</v>
      </c>
      <c r="G48" s="5">
        <f t="shared" si="2"/>
        <v>1485</v>
      </c>
      <c r="H48" s="5">
        <f t="shared" si="2"/>
        <v>385</v>
      </c>
      <c r="I48" s="12">
        <f t="shared" si="2"/>
        <v>2003</v>
      </c>
    </row>
    <row r="49" spans="1:9" ht="10.5" customHeight="1">
      <c r="A49" s="22" t="s">
        <v>13</v>
      </c>
      <c r="B49" s="20"/>
      <c r="C49" s="21"/>
      <c r="D49" s="5"/>
      <c r="E49" s="5"/>
      <c r="F49" s="5"/>
      <c r="G49" s="5"/>
      <c r="H49" s="5"/>
      <c r="I49" s="6"/>
    </row>
    <row r="50" spans="1:9" ht="10.5" customHeight="1">
      <c r="A50" s="16"/>
      <c r="B50" s="20" t="s">
        <v>53</v>
      </c>
      <c r="C50" s="21"/>
      <c r="D50" s="5" t="s">
        <v>4</v>
      </c>
      <c r="E50" s="5" t="s">
        <v>4</v>
      </c>
      <c r="F50" s="5" t="s">
        <v>4</v>
      </c>
      <c r="G50" s="5">
        <v>58</v>
      </c>
      <c r="H50" s="5">
        <v>2</v>
      </c>
      <c r="I50" s="6">
        <v>60</v>
      </c>
    </row>
    <row r="51" spans="1:9" ht="10.5" customHeight="1">
      <c r="A51" s="16"/>
      <c r="B51" s="20" t="s">
        <v>54</v>
      </c>
      <c r="C51" s="21"/>
      <c r="D51" s="5" t="s">
        <v>4</v>
      </c>
      <c r="E51" s="5" t="s">
        <v>4</v>
      </c>
      <c r="F51" s="5" t="s">
        <v>4</v>
      </c>
      <c r="G51" s="5">
        <v>36</v>
      </c>
      <c r="H51" s="5">
        <v>1</v>
      </c>
      <c r="I51" s="6">
        <f aca="true" t="shared" si="3" ref="I51:I108">SUM(D51:H51)</f>
        <v>37</v>
      </c>
    </row>
    <row r="52" spans="1:9" ht="10.5" customHeight="1">
      <c r="A52" s="16"/>
      <c r="B52" s="20" t="s">
        <v>55</v>
      </c>
      <c r="C52" s="21"/>
      <c r="D52" s="5" t="s">
        <v>1</v>
      </c>
      <c r="E52" s="5" t="s">
        <v>4</v>
      </c>
      <c r="F52" s="5" t="s">
        <v>4</v>
      </c>
      <c r="G52" s="5">
        <v>26</v>
      </c>
      <c r="H52" s="5">
        <v>5</v>
      </c>
      <c r="I52" s="6">
        <f t="shared" si="3"/>
        <v>31</v>
      </c>
    </row>
    <row r="53" spans="1:9" ht="10.5" customHeight="1">
      <c r="A53" s="16"/>
      <c r="B53" s="20" t="s">
        <v>56</v>
      </c>
      <c r="C53" s="21"/>
      <c r="D53" s="5" t="s">
        <v>1</v>
      </c>
      <c r="E53" s="5" t="s">
        <v>1</v>
      </c>
      <c r="F53" s="5" t="s">
        <v>4</v>
      </c>
      <c r="G53" s="5">
        <v>40</v>
      </c>
      <c r="H53" s="5">
        <v>2</v>
      </c>
      <c r="I53" s="6">
        <f t="shared" si="3"/>
        <v>42</v>
      </c>
    </row>
    <row r="54" spans="1:9" ht="10.5" customHeight="1">
      <c r="A54" s="16"/>
      <c r="B54" s="20" t="s">
        <v>57</v>
      </c>
      <c r="C54" s="21"/>
      <c r="D54" s="5" t="s">
        <v>1</v>
      </c>
      <c r="E54" s="5" t="s">
        <v>1</v>
      </c>
      <c r="F54" s="5" t="s">
        <v>4</v>
      </c>
      <c r="G54" s="5">
        <v>62</v>
      </c>
      <c r="H54" s="5" t="s">
        <v>4</v>
      </c>
      <c r="I54" s="6">
        <f t="shared" si="3"/>
        <v>62</v>
      </c>
    </row>
    <row r="55" spans="1:9" ht="10.5" customHeight="1">
      <c r="A55" s="16"/>
      <c r="B55" s="20" t="s">
        <v>58</v>
      </c>
      <c r="C55" s="21"/>
      <c r="D55" s="5" t="s">
        <v>1</v>
      </c>
      <c r="E55" s="5" t="s">
        <v>1</v>
      </c>
      <c r="F55" s="5" t="s">
        <v>4</v>
      </c>
      <c r="G55" s="5">
        <v>58</v>
      </c>
      <c r="H55" s="5" t="s">
        <v>4</v>
      </c>
      <c r="I55" s="6">
        <f t="shared" si="3"/>
        <v>58</v>
      </c>
    </row>
    <row r="56" spans="1:9" ht="10.5" customHeight="1">
      <c r="A56" s="16"/>
      <c r="B56" s="20" t="s">
        <v>59</v>
      </c>
      <c r="C56" s="21"/>
      <c r="D56" s="5" t="s">
        <v>1</v>
      </c>
      <c r="E56" s="5" t="s">
        <v>1</v>
      </c>
      <c r="F56" s="5" t="s">
        <v>4</v>
      </c>
      <c r="G56" s="5">
        <v>23</v>
      </c>
      <c r="H56" s="5" t="s">
        <v>4</v>
      </c>
      <c r="I56" s="6">
        <f t="shared" si="3"/>
        <v>23</v>
      </c>
    </row>
    <row r="57" spans="1:9" ht="10.5" customHeight="1">
      <c r="A57" s="22" t="s">
        <v>13</v>
      </c>
      <c r="B57" s="20"/>
      <c r="C57" s="21"/>
      <c r="D57" s="5"/>
      <c r="E57" s="5"/>
      <c r="F57" s="5"/>
      <c r="G57" s="5"/>
      <c r="H57" s="5"/>
      <c r="I57" s="6"/>
    </row>
    <row r="58" spans="1:9" ht="10.5" customHeight="1">
      <c r="A58" s="16"/>
      <c r="B58" s="20" t="s">
        <v>60</v>
      </c>
      <c r="C58" s="21"/>
      <c r="D58" s="5" t="s">
        <v>1</v>
      </c>
      <c r="E58" s="5">
        <v>2</v>
      </c>
      <c r="F58" s="5" t="s">
        <v>4</v>
      </c>
      <c r="G58" s="5">
        <v>113</v>
      </c>
      <c r="H58" s="5" t="s">
        <v>1</v>
      </c>
      <c r="I58" s="6">
        <f t="shared" si="3"/>
        <v>115</v>
      </c>
    </row>
    <row r="59" spans="1:9" ht="10.5" customHeight="1">
      <c r="A59" s="16"/>
      <c r="B59" s="20" t="s">
        <v>61</v>
      </c>
      <c r="C59" s="21"/>
      <c r="D59" s="5" t="s">
        <v>1</v>
      </c>
      <c r="E59" s="5" t="s">
        <v>1</v>
      </c>
      <c r="F59" s="5" t="s">
        <v>4</v>
      </c>
      <c r="G59" s="5">
        <v>28</v>
      </c>
      <c r="H59" s="5" t="s">
        <v>1</v>
      </c>
      <c r="I59" s="6">
        <f t="shared" si="3"/>
        <v>28</v>
      </c>
    </row>
    <row r="60" spans="1:9" ht="10.5" customHeight="1">
      <c r="A60" s="16"/>
      <c r="B60" s="20" t="s">
        <v>62</v>
      </c>
      <c r="C60" s="21"/>
      <c r="D60" s="5">
        <v>5</v>
      </c>
      <c r="E60" s="5" t="s">
        <v>1</v>
      </c>
      <c r="F60" s="5" t="s">
        <v>4</v>
      </c>
      <c r="G60" s="5">
        <v>44</v>
      </c>
      <c r="H60" s="5">
        <v>1</v>
      </c>
      <c r="I60" s="6">
        <f t="shared" si="3"/>
        <v>50</v>
      </c>
    </row>
    <row r="61" spans="1:9" ht="10.5" customHeight="1">
      <c r="A61" s="16"/>
      <c r="B61" s="20" t="s">
        <v>63</v>
      </c>
      <c r="C61" s="21"/>
      <c r="D61" s="5" t="s">
        <v>1</v>
      </c>
      <c r="E61" s="5" t="s">
        <v>1</v>
      </c>
      <c r="F61" s="5" t="s">
        <v>4</v>
      </c>
      <c r="G61" s="5">
        <v>16</v>
      </c>
      <c r="H61" s="5" t="s">
        <v>4</v>
      </c>
      <c r="I61" s="6">
        <f t="shared" si="3"/>
        <v>16</v>
      </c>
    </row>
    <row r="62" spans="1:9" ht="10.5" customHeight="1">
      <c r="A62" s="16"/>
      <c r="B62" s="20" t="s">
        <v>64</v>
      </c>
      <c r="C62" s="21"/>
      <c r="D62" s="5" t="s">
        <v>1</v>
      </c>
      <c r="E62" s="5" t="s">
        <v>4</v>
      </c>
      <c r="F62" s="5" t="s">
        <v>4</v>
      </c>
      <c r="G62" s="5">
        <v>46</v>
      </c>
      <c r="H62" s="5">
        <v>1</v>
      </c>
      <c r="I62" s="6">
        <f t="shared" si="3"/>
        <v>47</v>
      </c>
    </row>
    <row r="63" spans="1:9" ht="10.5" customHeight="1">
      <c r="A63" s="16"/>
      <c r="B63" s="20" t="s">
        <v>65</v>
      </c>
      <c r="C63" s="21"/>
      <c r="D63" s="5" t="s">
        <v>1</v>
      </c>
      <c r="E63" s="5" t="s">
        <v>4</v>
      </c>
      <c r="F63" s="5" t="s">
        <v>4</v>
      </c>
      <c r="G63" s="5">
        <v>45</v>
      </c>
      <c r="H63" s="5" t="s">
        <v>4</v>
      </c>
      <c r="I63" s="6">
        <f t="shared" si="3"/>
        <v>45</v>
      </c>
    </row>
    <row r="64" spans="1:9" ht="10.5" customHeight="1">
      <c r="A64" s="16"/>
      <c r="B64" s="20" t="s">
        <v>66</v>
      </c>
      <c r="C64" s="21"/>
      <c r="D64" s="5" t="s">
        <v>1</v>
      </c>
      <c r="E64" s="5" t="s">
        <v>4</v>
      </c>
      <c r="F64" s="5" t="s">
        <v>4</v>
      </c>
      <c r="G64" s="5">
        <v>9</v>
      </c>
      <c r="H64" s="5" t="s">
        <v>4</v>
      </c>
      <c r="I64" s="6">
        <f t="shared" si="3"/>
        <v>9</v>
      </c>
    </row>
    <row r="65" spans="1:9" ht="10.5" customHeight="1">
      <c r="A65" s="16"/>
      <c r="B65" s="20" t="s">
        <v>67</v>
      </c>
      <c r="C65" s="21"/>
      <c r="D65" s="5" t="s">
        <v>1</v>
      </c>
      <c r="E65" s="5" t="s">
        <v>1</v>
      </c>
      <c r="F65" s="5">
        <v>4</v>
      </c>
      <c r="G65" s="5">
        <v>25</v>
      </c>
      <c r="H65" s="5" t="s">
        <v>4</v>
      </c>
      <c r="I65" s="6">
        <f t="shared" si="3"/>
        <v>29</v>
      </c>
    </row>
    <row r="66" spans="1:9" ht="10.5" customHeight="1">
      <c r="A66" s="16"/>
      <c r="B66" s="20" t="s">
        <v>68</v>
      </c>
      <c r="C66" s="21"/>
      <c r="D66" s="5" t="s">
        <v>1</v>
      </c>
      <c r="E66" s="5" t="s">
        <v>1</v>
      </c>
      <c r="F66" s="5" t="s">
        <v>1</v>
      </c>
      <c r="G66" s="5">
        <v>6</v>
      </c>
      <c r="H66" s="5" t="s">
        <v>4</v>
      </c>
      <c r="I66" s="6">
        <f t="shared" si="3"/>
        <v>6</v>
      </c>
    </row>
    <row r="67" spans="1:9" ht="10.5" customHeight="1">
      <c r="A67" s="16"/>
      <c r="B67" s="20" t="s">
        <v>69</v>
      </c>
      <c r="C67" s="21"/>
      <c r="D67" s="5" t="s">
        <v>1</v>
      </c>
      <c r="E67" s="5" t="s">
        <v>1</v>
      </c>
      <c r="F67" s="5">
        <v>1</v>
      </c>
      <c r="G67" s="5">
        <v>1</v>
      </c>
      <c r="H67" s="5" t="s">
        <v>4</v>
      </c>
      <c r="I67" s="6">
        <f t="shared" si="3"/>
        <v>2</v>
      </c>
    </row>
    <row r="68" spans="1:9" ht="10.5" customHeight="1">
      <c r="A68" s="16"/>
      <c r="B68" s="20" t="s">
        <v>70</v>
      </c>
      <c r="C68" s="21"/>
      <c r="D68" s="5" t="s">
        <v>1</v>
      </c>
      <c r="E68" s="5" t="s">
        <v>1</v>
      </c>
      <c r="F68" s="5" t="s">
        <v>4</v>
      </c>
      <c r="G68" s="5">
        <v>72</v>
      </c>
      <c r="H68" s="5" t="s">
        <v>4</v>
      </c>
      <c r="I68" s="6">
        <f t="shared" si="3"/>
        <v>72</v>
      </c>
    </row>
    <row r="69" spans="1:9" ht="10.5" customHeight="1">
      <c r="A69" s="16"/>
      <c r="B69" s="20" t="s">
        <v>71</v>
      </c>
      <c r="C69" s="21"/>
      <c r="D69" s="5">
        <v>1</v>
      </c>
      <c r="E69" s="5" t="s">
        <v>1</v>
      </c>
      <c r="F69" s="5" t="s">
        <v>4</v>
      </c>
      <c r="G69" s="5">
        <v>87</v>
      </c>
      <c r="H69" s="5" t="s">
        <v>4</v>
      </c>
      <c r="I69" s="6">
        <f t="shared" si="3"/>
        <v>88</v>
      </c>
    </row>
    <row r="70" spans="1:9" ht="10.5" customHeight="1">
      <c r="A70" s="16"/>
      <c r="B70" s="20" t="s">
        <v>72</v>
      </c>
      <c r="C70" s="21"/>
      <c r="D70" s="5" t="s">
        <v>1</v>
      </c>
      <c r="E70" s="5" t="s">
        <v>1</v>
      </c>
      <c r="F70" s="5" t="s">
        <v>4</v>
      </c>
      <c r="G70" s="5">
        <v>26</v>
      </c>
      <c r="H70" s="5" t="s">
        <v>4</v>
      </c>
      <c r="I70" s="6">
        <f t="shared" si="3"/>
        <v>26</v>
      </c>
    </row>
    <row r="71" spans="1:9" ht="10.5" customHeight="1">
      <c r="A71" s="16"/>
      <c r="B71" s="20" t="s">
        <v>73</v>
      </c>
      <c r="C71" s="21"/>
      <c r="D71" s="5" t="s">
        <v>1</v>
      </c>
      <c r="E71" s="5" t="s">
        <v>1</v>
      </c>
      <c r="F71" s="5" t="s">
        <v>4</v>
      </c>
      <c r="G71" s="5">
        <v>41</v>
      </c>
      <c r="H71" s="5" t="s">
        <v>4</v>
      </c>
      <c r="I71" s="6">
        <f t="shared" si="3"/>
        <v>41</v>
      </c>
    </row>
    <row r="72" spans="1:9" ht="10.5" customHeight="1">
      <c r="A72" s="16"/>
      <c r="B72" s="20" t="s">
        <v>74</v>
      </c>
      <c r="C72" s="21"/>
      <c r="D72" s="5" t="s">
        <v>1</v>
      </c>
      <c r="E72" s="5" t="s">
        <v>1</v>
      </c>
      <c r="F72" s="5">
        <v>1</v>
      </c>
      <c r="G72" s="5">
        <v>40</v>
      </c>
      <c r="H72" s="5" t="s">
        <v>4</v>
      </c>
      <c r="I72" s="6">
        <f t="shared" si="3"/>
        <v>41</v>
      </c>
    </row>
    <row r="73" spans="1:9" ht="10.5" customHeight="1">
      <c r="A73" s="16"/>
      <c r="B73" s="20" t="s">
        <v>75</v>
      </c>
      <c r="C73" s="21"/>
      <c r="D73" s="5" t="s">
        <v>1</v>
      </c>
      <c r="E73" s="5" t="s">
        <v>1</v>
      </c>
      <c r="F73" s="5">
        <v>1</v>
      </c>
      <c r="G73" s="5">
        <v>20</v>
      </c>
      <c r="H73" s="5" t="s">
        <v>4</v>
      </c>
      <c r="I73" s="6">
        <f t="shared" si="3"/>
        <v>21</v>
      </c>
    </row>
    <row r="74" spans="1:9" ht="10.5" customHeight="1">
      <c r="A74" s="16"/>
      <c r="B74" s="20" t="s">
        <v>76</v>
      </c>
      <c r="C74" s="21"/>
      <c r="D74" s="5" t="s">
        <v>1</v>
      </c>
      <c r="E74" s="5" t="s">
        <v>1</v>
      </c>
      <c r="F74" s="5" t="s">
        <v>4</v>
      </c>
      <c r="G74" s="5">
        <v>69</v>
      </c>
      <c r="H74" s="5" t="s">
        <v>4</v>
      </c>
      <c r="I74" s="6">
        <f t="shared" si="3"/>
        <v>69</v>
      </c>
    </row>
    <row r="75" spans="1:9" ht="10.5" customHeight="1">
      <c r="A75" s="16"/>
      <c r="B75" s="20" t="s">
        <v>77</v>
      </c>
      <c r="C75" s="21"/>
      <c r="D75" s="5" t="s">
        <v>1</v>
      </c>
      <c r="E75" s="5" t="s">
        <v>1</v>
      </c>
      <c r="F75" s="5">
        <v>2</v>
      </c>
      <c r="G75" s="5">
        <v>25</v>
      </c>
      <c r="H75" s="5">
        <v>4</v>
      </c>
      <c r="I75" s="6">
        <f t="shared" si="3"/>
        <v>31</v>
      </c>
    </row>
    <row r="76" spans="1:9" ht="10.5" customHeight="1">
      <c r="A76" s="16"/>
      <c r="B76" s="20" t="s">
        <v>78</v>
      </c>
      <c r="C76" s="21"/>
      <c r="D76" s="5">
        <v>4</v>
      </c>
      <c r="E76" s="5" t="s">
        <v>1</v>
      </c>
      <c r="F76" s="5" t="s">
        <v>4</v>
      </c>
      <c r="G76" s="5">
        <v>57</v>
      </c>
      <c r="H76" s="5" t="s">
        <v>4</v>
      </c>
      <c r="I76" s="6">
        <f t="shared" si="3"/>
        <v>61</v>
      </c>
    </row>
    <row r="77" spans="1:9" ht="10.5" customHeight="1">
      <c r="A77" s="16"/>
      <c r="B77" s="20" t="s">
        <v>79</v>
      </c>
      <c r="C77" s="21"/>
      <c r="D77" s="5">
        <v>4</v>
      </c>
      <c r="E77" s="5" t="s">
        <v>4</v>
      </c>
      <c r="F77" s="5" t="s">
        <v>4</v>
      </c>
      <c r="G77" s="5">
        <v>67</v>
      </c>
      <c r="H77" s="5" t="s">
        <v>4</v>
      </c>
      <c r="I77" s="6">
        <f t="shared" si="3"/>
        <v>71</v>
      </c>
    </row>
    <row r="78" spans="1:9" ht="10.5" customHeight="1">
      <c r="A78" s="16"/>
      <c r="B78" s="20" t="s">
        <v>18</v>
      </c>
      <c r="C78" s="21"/>
      <c r="D78" s="5" t="s">
        <v>1</v>
      </c>
      <c r="E78" s="5" t="s">
        <v>4</v>
      </c>
      <c r="F78" s="5" t="s">
        <v>1</v>
      </c>
      <c r="G78" s="5">
        <v>33</v>
      </c>
      <c r="H78" s="5" t="s">
        <v>4</v>
      </c>
      <c r="I78" s="6">
        <f t="shared" si="3"/>
        <v>33</v>
      </c>
    </row>
    <row r="79" spans="1:9" ht="10.5" customHeight="1">
      <c r="A79" s="16"/>
      <c r="B79" s="20" t="s">
        <v>80</v>
      </c>
      <c r="C79" s="21"/>
      <c r="D79" s="5" t="s">
        <v>1</v>
      </c>
      <c r="E79" s="5" t="s">
        <v>4</v>
      </c>
      <c r="F79" s="5" t="s">
        <v>1</v>
      </c>
      <c r="G79" s="5">
        <v>22</v>
      </c>
      <c r="H79" s="5" t="s">
        <v>4</v>
      </c>
      <c r="I79" s="6">
        <f t="shared" si="3"/>
        <v>22</v>
      </c>
    </row>
    <row r="80" spans="1:9" ht="10.5" customHeight="1">
      <c r="A80" s="16"/>
      <c r="B80" s="20" t="s">
        <v>81</v>
      </c>
      <c r="C80" s="21"/>
      <c r="D80" s="5" t="s">
        <v>1</v>
      </c>
      <c r="E80" s="5" t="s">
        <v>1</v>
      </c>
      <c r="F80" s="5">
        <v>4</v>
      </c>
      <c r="G80" s="5">
        <v>70</v>
      </c>
      <c r="H80" s="5">
        <v>2</v>
      </c>
      <c r="I80" s="6">
        <f t="shared" si="3"/>
        <v>76</v>
      </c>
    </row>
    <row r="81" spans="1:9" ht="10.5" customHeight="1">
      <c r="A81" s="16"/>
      <c r="B81" s="20" t="s">
        <v>82</v>
      </c>
      <c r="C81" s="21"/>
      <c r="D81" s="5" t="s">
        <v>1</v>
      </c>
      <c r="E81" s="5">
        <v>4</v>
      </c>
      <c r="F81" s="5" t="s">
        <v>1</v>
      </c>
      <c r="G81" s="5" t="s">
        <v>4</v>
      </c>
      <c r="H81" s="5" t="s">
        <v>4</v>
      </c>
      <c r="I81" s="6">
        <f t="shared" si="3"/>
        <v>4</v>
      </c>
    </row>
    <row r="82" spans="1:9" ht="10.5" customHeight="1">
      <c r="A82" s="16"/>
      <c r="B82" s="20" t="s">
        <v>83</v>
      </c>
      <c r="C82" s="21"/>
      <c r="D82" s="5" t="s">
        <v>1</v>
      </c>
      <c r="E82" s="5">
        <v>34</v>
      </c>
      <c r="F82" s="5">
        <v>1</v>
      </c>
      <c r="G82" s="5">
        <v>73</v>
      </c>
      <c r="H82" s="5">
        <v>193</v>
      </c>
      <c r="I82" s="6">
        <f t="shared" si="3"/>
        <v>301</v>
      </c>
    </row>
    <row r="83" spans="1:9" ht="10.5" customHeight="1">
      <c r="A83" s="16"/>
      <c r="B83" s="20" t="s">
        <v>117</v>
      </c>
      <c r="C83" s="21"/>
      <c r="D83" s="5" t="s">
        <v>1</v>
      </c>
      <c r="E83" s="5">
        <v>2</v>
      </c>
      <c r="F83" s="5">
        <v>1</v>
      </c>
      <c r="G83" s="5">
        <v>24</v>
      </c>
      <c r="H83" s="5">
        <v>5</v>
      </c>
      <c r="I83" s="6">
        <f t="shared" si="3"/>
        <v>32</v>
      </c>
    </row>
    <row r="84" spans="1:9" ht="10.5" customHeight="1">
      <c r="A84" s="16"/>
      <c r="B84" s="20" t="s">
        <v>84</v>
      </c>
      <c r="C84" s="21"/>
      <c r="D84" s="5" t="s">
        <v>1</v>
      </c>
      <c r="E84" s="5" t="s">
        <v>1</v>
      </c>
      <c r="F84" s="5">
        <v>1</v>
      </c>
      <c r="G84" s="5" t="s">
        <v>4</v>
      </c>
      <c r="H84" s="5">
        <v>2</v>
      </c>
      <c r="I84" s="6">
        <f t="shared" si="3"/>
        <v>3</v>
      </c>
    </row>
    <row r="85" spans="1:9" ht="10.5" customHeight="1">
      <c r="A85" s="16"/>
      <c r="B85" s="20" t="s">
        <v>85</v>
      </c>
      <c r="C85" s="21"/>
      <c r="D85" s="5" t="s">
        <v>1</v>
      </c>
      <c r="E85" s="5">
        <v>1</v>
      </c>
      <c r="F85" s="5">
        <v>1</v>
      </c>
      <c r="G85" s="5">
        <v>19</v>
      </c>
      <c r="H85" s="5">
        <v>2</v>
      </c>
      <c r="I85" s="6">
        <f t="shared" si="3"/>
        <v>23</v>
      </c>
    </row>
    <row r="86" spans="1:9" ht="10.5" customHeight="1">
      <c r="A86" s="16"/>
      <c r="B86" s="20" t="s">
        <v>86</v>
      </c>
      <c r="C86" s="21"/>
      <c r="D86" s="5" t="s">
        <v>1</v>
      </c>
      <c r="E86" s="5" t="s">
        <v>1</v>
      </c>
      <c r="F86" s="5" t="s">
        <v>4</v>
      </c>
      <c r="G86" s="5">
        <v>12</v>
      </c>
      <c r="H86" s="5">
        <v>3</v>
      </c>
      <c r="I86" s="6">
        <f t="shared" si="3"/>
        <v>15</v>
      </c>
    </row>
    <row r="87" spans="1:9" ht="10.5" customHeight="1">
      <c r="A87" s="16"/>
      <c r="B87" s="20" t="s">
        <v>87</v>
      </c>
      <c r="C87" s="21"/>
      <c r="D87" s="5" t="s">
        <v>1</v>
      </c>
      <c r="E87" s="5" t="s">
        <v>1</v>
      </c>
      <c r="F87" s="5" t="s">
        <v>4</v>
      </c>
      <c r="G87" s="5">
        <v>13</v>
      </c>
      <c r="H87" s="5" t="s">
        <v>4</v>
      </c>
      <c r="I87" s="6">
        <f t="shared" si="3"/>
        <v>13</v>
      </c>
    </row>
    <row r="88" spans="1:9" ht="10.5" customHeight="1">
      <c r="A88" s="16"/>
      <c r="B88" s="20" t="s">
        <v>88</v>
      </c>
      <c r="C88" s="21"/>
      <c r="D88" s="5" t="s">
        <v>1</v>
      </c>
      <c r="E88" s="5" t="s">
        <v>1</v>
      </c>
      <c r="F88" s="5">
        <v>7</v>
      </c>
      <c r="G88" s="5">
        <v>42</v>
      </c>
      <c r="H88" s="5">
        <v>1</v>
      </c>
      <c r="I88" s="6">
        <f t="shared" si="3"/>
        <v>50</v>
      </c>
    </row>
    <row r="89" spans="1:9" ht="10.5" customHeight="1">
      <c r="A89" s="16"/>
      <c r="B89" s="20" t="s">
        <v>89</v>
      </c>
      <c r="C89" s="21"/>
      <c r="D89" s="5" t="s">
        <v>1</v>
      </c>
      <c r="E89" s="5" t="s">
        <v>1</v>
      </c>
      <c r="F89" s="5">
        <v>4</v>
      </c>
      <c r="G89" s="5">
        <v>45</v>
      </c>
      <c r="H89" s="5" t="s">
        <v>4</v>
      </c>
      <c r="I89" s="6">
        <f t="shared" si="3"/>
        <v>49</v>
      </c>
    </row>
    <row r="90" spans="1:9" ht="10.5" customHeight="1">
      <c r="A90" s="16"/>
      <c r="B90" s="20" t="s">
        <v>90</v>
      </c>
      <c r="C90" s="21"/>
      <c r="D90" s="5" t="s">
        <v>1</v>
      </c>
      <c r="E90" s="5" t="s">
        <v>1</v>
      </c>
      <c r="F90" s="5" t="s">
        <v>1</v>
      </c>
      <c r="G90" s="5">
        <v>13</v>
      </c>
      <c r="H90" s="5" t="s">
        <v>4</v>
      </c>
      <c r="I90" s="6">
        <f t="shared" si="3"/>
        <v>13</v>
      </c>
    </row>
    <row r="91" spans="1:9" ht="10.5" customHeight="1">
      <c r="A91" s="16"/>
      <c r="B91" s="20" t="s">
        <v>91</v>
      </c>
      <c r="C91" s="21"/>
      <c r="D91" s="5" t="s">
        <v>1</v>
      </c>
      <c r="E91" s="5" t="s">
        <v>1</v>
      </c>
      <c r="F91" s="5" t="s">
        <v>4</v>
      </c>
      <c r="G91" s="5">
        <v>50</v>
      </c>
      <c r="H91" s="5">
        <v>3</v>
      </c>
      <c r="I91" s="6">
        <f t="shared" si="3"/>
        <v>53</v>
      </c>
    </row>
    <row r="92" spans="1:9" ht="10.5" customHeight="1">
      <c r="A92" s="16"/>
      <c r="B92" s="20" t="s">
        <v>92</v>
      </c>
      <c r="C92" s="21"/>
      <c r="D92" s="5" t="s">
        <v>1</v>
      </c>
      <c r="E92" s="5" t="s">
        <v>1</v>
      </c>
      <c r="F92" s="5" t="s">
        <v>1</v>
      </c>
      <c r="G92" s="5">
        <v>1</v>
      </c>
      <c r="H92" s="5" t="s">
        <v>4</v>
      </c>
      <c r="I92" s="6">
        <f t="shared" si="3"/>
        <v>1</v>
      </c>
    </row>
    <row r="93" spans="1:9" ht="10.5" customHeight="1">
      <c r="A93" s="16"/>
      <c r="B93" s="20" t="s">
        <v>93</v>
      </c>
      <c r="C93" s="21"/>
      <c r="D93" s="5" t="s">
        <v>1</v>
      </c>
      <c r="E93" s="5" t="s">
        <v>4</v>
      </c>
      <c r="F93" s="5" t="s">
        <v>1</v>
      </c>
      <c r="G93" s="5">
        <v>4</v>
      </c>
      <c r="H93" s="5" t="s">
        <v>4</v>
      </c>
      <c r="I93" s="6">
        <f t="shared" si="3"/>
        <v>4</v>
      </c>
    </row>
    <row r="94" spans="1:9" ht="10.5" customHeight="1">
      <c r="A94" s="16"/>
      <c r="B94" s="20" t="s">
        <v>94</v>
      </c>
      <c r="C94" s="21"/>
      <c r="D94" s="5" t="s">
        <v>1</v>
      </c>
      <c r="E94" s="5" t="s">
        <v>1</v>
      </c>
      <c r="F94" s="5" t="s">
        <v>1</v>
      </c>
      <c r="G94" s="5">
        <v>21</v>
      </c>
      <c r="H94" s="5">
        <v>10</v>
      </c>
      <c r="I94" s="6">
        <f t="shared" si="3"/>
        <v>31</v>
      </c>
    </row>
    <row r="95" spans="1:9" ht="10.5" customHeight="1">
      <c r="A95" s="16"/>
      <c r="B95" s="20" t="s">
        <v>95</v>
      </c>
      <c r="C95" s="21"/>
      <c r="D95" s="5">
        <v>3</v>
      </c>
      <c r="E95" s="5">
        <v>2</v>
      </c>
      <c r="F95" s="5">
        <v>2</v>
      </c>
      <c r="G95" s="5">
        <v>23</v>
      </c>
      <c r="H95" s="5" t="s">
        <v>4</v>
      </c>
      <c r="I95" s="6">
        <f t="shared" si="3"/>
        <v>30</v>
      </c>
    </row>
    <row r="96" spans="1:9" ht="10.5" customHeight="1">
      <c r="A96" s="16"/>
      <c r="B96" s="20" t="s">
        <v>96</v>
      </c>
      <c r="C96" s="21"/>
      <c r="D96" s="5" t="s">
        <v>1</v>
      </c>
      <c r="E96" s="5" t="s">
        <v>1</v>
      </c>
      <c r="F96" s="5" t="s">
        <v>9</v>
      </c>
      <c r="G96" s="5">
        <v>45</v>
      </c>
      <c r="H96" s="5" t="s">
        <v>4</v>
      </c>
      <c r="I96" s="6">
        <f t="shared" si="3"/>
        <v>45</v>
      </c>
    </row>
    <row r="97" spans="1:9" ht="10.5" customHeight="1">
      <c r="A97" s="16"/>
      <c r="B97" s="20" t="s">
        <v>97</v>
      </c>
      <c r="C97" s="21"/>
      <c r="D97" s="5" t="s">
        <v>1</v>
      </c>
      <c r="E97" s="5" t="s">
        <v>1</v>
      </c>
      <c r="F97" s="5" t="s">
        <v>4</v>
      </c>
      <c r="G97" s="5">
        <v>20</v>
      </c>
      <c r="H97" s="5" t="s">
        <v>4</v>
      </c>
      <c r="I97" s="6">
        <f t="shared" si="3"/>
        <v>20</v>
      </c>
    </row>
    <row r="98" spans="1:9" ht="10.5" customHeight="1">
      <c r="A98" s="16"/>
      <c r="B98" s="20" t="s">
        <v>98</v>
      </c>
      <c r="C98" s="21"/>
      <c r="D98" s="5" t="s">
        <v>1</v>
      </c>
      <c r="E98" s="5" t="s">
        <v>1</v>
      </c>
      <c r="F98" s="5" t="s">
        <v>4</v>
      </c>
      <c r="G98" s="5">
        <v>25</v>
      </c>
      <c r="H98" s="5" t="s">
        <v>4</v>
      </c>
      <c r="I98" s="6">
        <f t="shared" si="3"/>
        <v>25</v>
      </c>
    </row>
    <row r="99" spans="1:9" ht="10.5" customHeight="1">
      <c r="A99" s="16"/>
      <c r="B99" s="20" t="s">
        <v>99</v>
      </c>
      <c r="C99" s="21"/>
      <c r="D99" s="5" t="s">
        <v>1</v>
      </c>
      <c r="E99" s="5" t="s">
        <v>1</v>
      </c>
      <c r="F99" s="5" t="s">
        <v>1</v>
      </c>
      <c r="G99" s="5">
        <v>20</v>
      </c>
      <c r="H99" s="5" t="s">
        <v>4</v>
      </c>
      <c r="I99" s="6">
        <f t="shared" si="3"/>
        <v>20</v>
      </c>
    </row>
    <row r="100" spans="1:9" ht="10.5" customHeight="1">
      <c r="A100" s="16"/>
      <c r="B100" s="20" t="s">
        <v>100</v>
      </c>
      <c r="C100" s="21"/>
      <c r="D100" s="5" t="s">
        <v>1</v>
      </c>
      <c r="E100" s="5" t="s">
        <v>1</v>
      </c>
      <c r="F100" s="5" t="s">
        <v>1</v>
      </c>
      <c r="G100" s="5">
        <v>59</v>
      </c>
      <c r="H100" s="5" t="s">
        <v>4</v>
      </c>
      <c r="I100" s="6">
        <f t="shared" si="3"/>
        <v>59</v>
      </c>
    </row>
    <row r="101" spans="1:9" ht="10.5" customHeight="1">
      <c r="A101" s="16"/>
      <c r="B101" s="20" t="s">
        <v>101</v>
      </c>
      <c r="C101" s="21"/>
      <c r="D101" s="5" t="s">
        <v>4</v>
      </c>
      <c r="E101" s="5" t="s">
        <v>4</v>
      </c>
      <c r="F101" s="5" t="s">
        <v>4</v>
      </c>
      <c r="G101" s="5">
        <v>13</v>
      </c>
      <c r="H101" s="5" t="s">
        <v>4</v>
      </c>
      <c r="I101" s="6">
        <f t="shared" si="3"/>
        <v>13</v>
      </c>
    </row>
    <row r="102" spans="1:9" ht="10.5" customHeight="1">
      <c r="A102" s="16"/>
      <c r="B102" s="20" t="s">
        <v>102</v>
      </c>
      <c r="C102" s="21"/>
      <c r="D102" s="5" t="s">
        <v>1</v>
      </c>
      <c r="E102" s="5" t="s">
        <v>1</v>
      </c>
      <c r="F102" s="5" t="s">
        <v>1</v>
      </c>
      <c r="G102" s="5">
        <v>5</v>
      </c>
      <c r="H102" s="5">
        <v>128</v>
      </c>
      <c r="I102" s="6">
        <f t="shared" si="3"/>
        <v>133</v>
      </c>
    </row>
    <row r="103" spans="1:9" ht="10.5" customHeight="1">
      <c r="A103" s="16"/>
      <c r="B103" s="20" t="s">
        <v>103</v>
      </c>
      <c r="C103" s="21"/>
      <c r="D103" s="5" t="s">
        <v>1</v>
      </c>
      <c r="E103" s="5" t="s">
        <v>1</v>
      </c>
      <c r="F103" s="5" t="s">
        <v>4</v>
      </c>
      <c r="G103" s="5">
        <v>85</v>
      </c>
      <c r="H103" s="5" t="s">
        <v>4</v>
      </c>
      <c r="I103" s="6">
        <f t="shared" si="3"/>
        <v>85</v>
      </c>
    </row>
    <row r="104" spans="1:9" ht="10.5" customHeight="1">
      <c r="A104" s="16"/>
      <c r="B104" s="20" t="s">
        <v>114</v>
      </c>
      <c r="C104" s="21"/>
      <c r="D104" s="5" t="s">
        <v>1</v>
      </c>
      <c r="E104" s="5" t="s">
        <v>4</v>
      </c>
      <c r="F104" s="5" t="s">
        <v>4</v>
      </c>
      <c r="G104" s="5">
        <v>30</v>
      </c>
      <c r="H104" s="5">
        <v>2</v>
      </c>
      <c r="I104" s="6">
        <f t="shared" si="3"/>
        <v>32</v>
      </c>
    </row>
    <row r="105" spans="1:9" ht="10.5" customHeight="1">
      <c r="A105" s="16"/>
      <c r="B105" s="20" t="s">
        <v>104</v>
      </c>
      <c r="C105" s="21"/>
      <c r="D105" s="5" t="s">
        <v>1</v>
      </c>
      <c r="E105" s="5" t="s">
        <v>4</v>
      </c>
      <c r="F105" s="5" t="s">
        <v>4</v>
      </c>
      <c r="G105" s="5">
        <v>18</v>
      </c>
      <c r="H105" s="5">
        <v>1</v>
      </c>
      <c r="I105" s="6">
        <f t="shared" si="3"/>
        <v>19</v>
      </c>
    </row>
    <row r="106" spans="1:9" ht="10.5" customHeight="1">
      <c r="A106" s="16"/>
      <c r="B106" s="20" t="s">
        <v>105</v>
      </c>
      <c r="C106" s="21"/>
      <c r="D106" s="5" t="s">
        <v>1</v>
      </c>
      <c r="E106" s="5" t="s">
        <v>4</v>
      </c>
      <c r="F106" s="5" t="s">
        <v>4</v>
      </c>
      <c r="G106" s="5">
        <v>18</v>
      </c>
      <c r="H106" s="5">
        <v>1</v>
      </c>
      <c r="I106" s="6">
        <f t="shared" si="3"/>
        <v>19</v>
      </c>
    </row>
    <row r="107" spans="1:9" ht="10.5" customHeight="1">
      <c r="A107" s="16"/>
      <c r="B107" s="20" t="s">
        <v>106</v>
      </c>
      <c r="C107" s="21"/>
      <c r="D107" s="5" t="s">
        <v>1</v>
      </c>
      <c r="E107" s="5" t="s">
        <v>4</v>
      </c>
      <c r="F107" s="5" t="s">
        <v>4</v>
      </c>
      <c r="G107" s="5">
        <v>19</v>
      </c>
      <c r="H107" s="5" t="s">
        <v>4</v>
      </c>
      <c r="I107" s="6">
        <f t="shared" si="3"/>
        <v>19</v>
      </c>
    </row>
    <row r="108" spans="1:9" ht="10.5" customHeight="1">
      <c r="A108" s="16"/>
      <c r="B108" s="20" t="s">
        <v>107</v>
      </c>
      <c r="C108" s="21"/>
      <c r="D108" s="5" t="s">
        <v>1</v>
      </c>
      <c r="E108" s="5" t="s">
        <v>4</v>
      </c>
      <c r="F108" s="5" t="s">
        <v>4</v>
      </c>
      <c r="G108" s="5">
        <v>23</v>
      </c>
      <c r="H108" s="5" t="s">
        <v>4</v>
      </c>
      <c r="I108" s="6">
        <f t="shared" si="3"/>
        <v>23</v>
      </c>
    </row>
    <row r="109" spans="1:9" ht="10.5" customHeight="1">
      <c r="A109" s="17"/>
      <c r="B109" s="18" t="s">
        <v>0</v>
      </c>
      <c r="C109" s="19"/>
      <c r="D109" s="3">
        <f>SUM(D50:D108)</f>
        <v>17</v>
      </c>
      <c r="E109" s="3">
        <f>SUM(E50:E108)</f>
        <v>45</v>
      </c>
      <c r="F109" s="3">
        <f>SUM(F50:F108)</f>
        <v>30</v>
      </c>
      <c r="G109" s="3">
        <v>1985</v>
      </c>
      <c r="H109" s="3">
        <f>SUM(H50:H108)</f>
        <v>369</v>
      </c>
      <c r="I109" s="4">
        <f>SUM(I50:I108)</f>
        <v>2446</v>
      </c>
    </row>
  </sheetData>
  <mergeCells count="109">
    <mergeCell ref="A1:C1"/>
    <mergeCell ref="A2:C3"/>
    <mergeCell ref="A4:C4"/>
    <mergeCell ref="A28:C28"/>
    <mergeCell ref="B14:C14"/>
    <mergeCell ref="B15:C15"/>
    <mergeCell ref="B16:C16"/>
    <mergeCell ref="B17:C17"/>
    <mergeCell ref="B25:C25"/>
    <mergeCell ref="B18:C18"/>
    <mergeCell ref="B37:C37"/>
    <mergeCell ref="B38:C38"/>
    <mergeCell ref="B39:C39"/>
    <mergeCell ref="B30:B32"/>
    <mergeCell ref="A34:C34"/>
    <mergeCell ref="B35:C35"/>
    <mergeCell ref="H1:I1"/>
    <mergeCell ref="D1:G1"/>
    <mergeCell ref="B36:C36"/>
    <mergeCell ref="B5:C5"/>
    <mergeCell ref="B9:C9"/>
    <mergeCell ref="D2:I2"/>
    <mergeCell ref="B6:C6"/>
    <mergeCell ref="B11:C11"/>
    <mergeCell ref="B12:C12"/>
    <mergeCell ref="B13:C13"/>
    <mergeCell ref="B19:C19"/>
    <mergeCell ref="B20:C20"/>
    <mergeCell ref="B21:C21"/>
    <mergeCell ref="B10:C10"/>
    <mergeCell ref="B26:C26"/>
    <mergeCell ref="B27:C27"/>
    <mergeCell ref="B29:C29"/>
    <mergeCell ref="B22:C22"/>
    <mergeCell ref="B23:C23"/>
    <mergeCell ref="B24:C24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A49:C49"/>
    <mergeCell ref="B52:C52"/>
    <mergeCell ref="B53:C53"/>
    <mergeCell ref="B54:C54"/>
    <mergeCell ref="B55:C55"/>
    <mergeCell ref="B56:C5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02:C102"/>
    <mergeCell ref="B103:C103"/>
    <mergeCell ref="B104:C104"/>
    <mergeCell ref="B97:C97"/>
    <mergeCell ref="B98:C98"/>
    <mergeCell ref="B99:C99"/>
    <mergeCell ref="B100:C100"/>
    <mergeCell ref="B109:C109"/>
    <mergeCell ref="B7:C7"/>
    <mergeCell ref="B8:C8"/>
    <mergeCell ref="B33:C33"/>
    <mergeCell ref="B105:C105"/>
    <mergeCell ref="B106:C106"/>
    <mergeCell ref="B107:C107"/>
    <mergeCell ref="B108:C108"/>
    <mergeCell ref="A57:C57"/>
    <mergeCell ref="B101:C10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8" max="65535" man="1"/>
    <brk id="32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2002-01-18T04:31:38Z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