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T11-11-126F" sheetId="1" r:id="rId1"/>
  </sheets>
  <definedNames/>
  <calcPr fullCalcOnLoad="1"/>
</workbook>
</file>

<file path=xl/sharedStrings.xml><?xml version="1.0" encoding="utf-8"?>
<sst xmlns="http://schemas.openxmlformats.org/spreadsheetml/2006/main" count="109" uniqueCount="40">
  <si>
    <t>円</t>
  </si>
  <si>
    <t>土地</t>
  </si>
  <si>
    <t>船舶</t>
  </si>
  <si>
    <t>計</t>
  </si>
  <si>
    <t>警察庁舎修繕費所属</t>
  </si>
  <si>
    <t>衛生及病院費所属</t>
  </si>
  <si>
    <t>教育費所属</t>
  </si>
  <si>
    <t>郡庁舎修繕費所属</t>
  </si>
  <si>
    <t>勧業費所属</t>
  </si>
  <si>
    <t>財産費所属</t>
  </si>
  <si>
    <t>灯台費所属</t>
  </si>
  <si>
    <t>諸達書及掲示諸費所属</t>
  </si>
  <si>
    <t>合計</t>
  </si>
  <si>
    <t>-</t>
  </si>
  <si>
    <t>勧業資金所属</t>
  </si>
  <si>
    <t>科目</t>
  </si>
  <si>
    <t>公債証書及現金</t>
  </si>
  <si>
    <t>警察費所属</t>
  </si>
  <si>
    <t>名勝地管理費所属</t>
  </si>
  <si>
    <t>県庁舎費所属</t>
  </si>
  <si>
    <t>県庁舎改築費所属</t>
  </si>
  <si>
    <t>県庁舎修繕費所属</t>
  </si>
  <si>
    <t>財産費所属中国税備荒儲蓄金連帯不納の為官没せしものにして共有財産</t>
  </si>
  <si>
    <t>土木費所属</t>
  </si>
  <si>
    <t>無所属</t>
  </si>
  <si>
    <t>公園費所属</t>
  </si>
  <si>
    <t>熊野神社資金</t>
  </si>
  <si>
    <t>学資金</t>
  </si>
  <si>
    <t>県庁舎及県会議事堂改築費所属</t>
  </si>
  <si>
    <t>大正１０年</t>
  </si>
  <si>
    <t>大正９年</t>
  </si>
  <si>
    <t>大正８年</t>
  </si>
  <si>
    <t>大正７年</t>
  </si>
  <si>
    <t>大正６年</t>
  </si>
  <si>
    <t>円</t>
  </si>
  <si>
    <t>財政</t>
  </si>
  <si>
    <t>９月１日現在</t>
  </si>
  <si>
    <t>第１２６  県有財産の１ （普通会計に属する分）</t>
  </si>
  <si>
    <t>建物及附属物</t>
  </si>
  <si>
    <t>県会議費所属</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</si>
</sst>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s>
  <fonts count="4">
    <font>
      <sz val="11"/>
      <name val="ＭＳ Ｐゴシック"/>
      <family val="3"/>
    </font>
    <font>
      <sz val="6"/>
      <name val="ＭＳ Ｐゴシック"/>
      <family val="3"/>
    </font>
    <font>
      <sz val="10"/>
      <name val="ＭＳ Ｐ明朝"/>
      <family val="1"/>
    </font>
    <font>
      <sz val="8"/>
      <name val="ＭＳ Ｐ明朝"/>
      <family val="1"/>
    </font>
  </fonts>
  <fills count="2">
    <fill>
      <patternFill/>
    </fill>
    <fill>
      <patternFill patternType="gray125"/>
    </fill>
  </fills>
  <borders count="20">
    <border>
      <left/>
      <right/>
      <top/>
      <bottom/>
      <diagonal/>
    </border>
    <border>
      <left style="hair"/>
      <right style="hair"/>
      <top style="hair"/>
      <bottom style="hair"/>
    </border>
    <border>
      <left style="hair"/>
      <right style="thin"/>
      <top style="hair"/>
      <bottom style="hair"/>
    </border>
    <border>
      <left style="thin"/>
      <right style="hair"/>
      <top>
        <color indexed="63"/>
      </top>
      <bottom>
        <color indexed="63"/>
      </bottom>
    </border>
    <border>
      <left style="thin"/>
      <right style="hair"/>
      <top>
        <color indexed="63"/>
      </top>
      <bottom style="hair"/>
    </border>
    <border>
      <left style="thin"/>
      <right style="hair"/>
      <top style="hair"/>
      <bottom>
        <color indexed="63"/>
      </bottom>
    </border>
    <border>
      <left style="thin"/>
      <right style="hair"/>
      <top>
        <color indexed="63"/>
      </top>
      <bottom style="thin"/>
    </border>
    <border>
      <left style="hair"/>
      <right style="hair"/>
      <top style="thin"/>
      <bottom style="hair"/>
    </border>
    <border>
      <left style="hair"/>
      <right style="thin"/>
      <top style="thin"/>
      <bottom style="hair"/>
    </border>
    <border>
      <left style="hair"/>
      <right style="hair"/>
      <top style="hair"/>
      <bottom>
        <color indexed="63"/>
      </bottom>
    </border>
    <border>
      <left style="hair"/>
      <right style="thin"/>
      <top style="hair"/>
      <bottom>
        <color indexed="63"/>
      </bottom>
    </border>
    <border>
      <left style="hair"/>
      <right style="hair"/>
      <top>
        <color indexed="63"/>
      </top>
      <bottom>
        <color indexed="63"/>
      </bottom>
    </border>
    <border>
      <left style="hair"/>
      <right style="thin"/>
      <top>
        <color indexed="63"/>
      </top>
      <bottom>
        <color indexed="63"/>
      </bottom>
    </border>
    <border>
      <left style="hair"/>
      <right style="hair"/>
      <top>
        <color indexed="63"/>
      </top>
      <bottom style="hair"/>
    </border>
    <border>
      <left style="hair"/>
      <right style="thin"/>
      <top>
        <color indexed="63"/>
      </top>
      <bottom style="hair"/>
    </border>
    <border>
      <left style="hair"/>
      <right style="hair"/>
      <top>
        <color indexed="63"/>
      </top>
      <bottom style="thin"/>
    </border>
    <border>
      <left style="hair"/>
      <right style="thin"/>
      <top>
        <color indexed="63"/>
      </top>
      <bottom style="thin"/>
    </border>
    <border>
      <left>
        <color indexed="63"/>
      </left>
      <right>
        <color indexed="63"/>
      </right>
      <top>
        <color indexed="63"/>
      </top>
      <bottom style="thin"/>
    </border>
    <border>
      <left style="thin"/>
      <right style="hair"/>
      <top style="thin"/>
      <bottom style="hair"/>
    </border>
    <border>
      <left style="thin"/>
      <right style="hair"/>
      <top style="hair"/>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1">
    <xf numFmtId="0" fontId="0" fillId="0" borderId="0" xfId="0" applyAlignment="1">
      <alignment/>
    </xf>
    <xf numFmtId="38" fontId="3" fillId="0" borderId="0" xfId="16" applyFont="1" applyAlignment="1">
      <alignment/>
    </xf>
    <xf numFmtId="0" fontId="2" fillId="0" borderId="0" xfId="16" applyNumberFormat="1" applyFont="1" applyBorder="1" applyAlignment="1">
      <alignment horizontal="left" vertical="center"/>
    </xf>
    <xf numFmtId="0" fontId="3" fillId="0" borderId="0" xfId="16" applyNumberFormat="1" applyFont="1" applyAlignment="1">
      <alignment/>
    </xf>
    <xf numFmtId="0" fontId="3" fillId="0" borderId="0" xfId="16" applyNumberFormat="1" applyFont="1" applyAlignment="1">
      <alignment horizontal="center" vertical="center"/>
    </xf>
    <xf numFmtId="0" fontId="3" fillId="0" borderId="1" xfId="16" applyNumberFormat="1" applyFont="1" applyBorder="1" applyAlignment="1">
      <alignment horizontal="right"/>
    </xf>
    <xf numFmtId="0" fontId="3" fillId="0" borderId="2" xfId="16" applyNumberFormat="1" applyFont="1" applyBorder="1" applyAlignment="1">
      <alignment horizontal="right"/>
    </xf>
    <xf numFmtId="0" fontId="3" fillId="0" borderId="0" xfId="16" applyNumberFormat="1" applyFont="1" applyAlignment="1">
      <alignment/>
    </xf>
    <xf numFmtId="0" fontId="3" fillId="0" borderId="3" xfId="16" applyNumberFormat="1" applyFont="1" applyBorder="1" applyAlignment="1">
      <alignment horizontal="left"/>
    </xf>
    <xf numFmtId="0" fontId="3" fillId="0" borderId="4" xfId="16" applyNumberFormat="1" applyFont="1" applyBorder="1" applyAlignment="1">
      <alignment horizontal="left"/>
    </xf>
    <xf numFmtId="0" fontId="3" fillId="0" borderId="5" xfId="16" applyNumberFormat="1" applyFont="1" applyBorder="1" applyAlignment="1">
      <alignment horizontal="left"/>
    </xf>
    <xf numFmtId="0" fontId="3" fillId="0" borderId="6" xfId="16" applyNumberFormat="1" applyFont="1" applyBorder="1" applyAlignment="1">
      <alignment horizontal="left"/>
    </xf>
    <xf numFmtId="0" fontId="2" fillId="0" borderId="0" xfId="0" applyNumberFormat="1" applyFont="1" applyAlignment="1">
      <alignment horizontal="center" vertical="center"/>
    </xf>
    <xf numFmtId="0" fontId="3" fillId="0" borderId="7" xfId="16" applyNumberFormat="1" applyFont="1" applyBorder="1" applyAlignment="1">
      <alignment horizontal="center"/>
    </xf>
    <xf numFmtId="0" fontId="3" fillId="0" borderId="8" xfId="16" applyNumberFormat="1" applyFont="1" applyBorder="1" applyAlignment="1">
      <alignment horizontal="center"/>
    </xf>
    <xf numFmtId="176" fontId="3" fillId="0" borderId="9" xfId="16" applyNumberFormat="1" applyFont="1" applyBorder="1" applyAlignment="1">
      <alignment horizontal="right"/>
    </xf>
    <xf numFmtId="176" fontId="3" fillId="0" borderId="10" xfId="16" applyNumberFormat="1" applyFont="1" applyBorder="1" applyAlignment="1">
      <alignment horizontal="right"/>
    </xf>
    <xf numFmtId="176" fontId="3" fillId="0" borderId="11" xfId="16" applyNumberFormat="1" applyFont="1" applyBorder="1" applyAlignment="1">
      <alignment horizontal="right"/>
    </xf>
    <xf numFmtId="176" fontId="3" fillId="0" borderId="12" xfId="16" applyNumberFormat="1" applyFont="1" applyBorder="1" applyAlignment="1">
      <alignment horizontal="right"/>
    </xf>
    <xf numFmtId="176" fontId="3" fillId="0" borderId="13" xfId="16" applyNumberFormat="1" applyFont="1" applyBorder="1" applyAlignment="1">
      <alignment horizontal="right"/>
    </xf>
    <xf numFmtId="176" fontId="3" fillId="0" borderId="14" xfId="16" applyNumberFormat="1" applyFont="1" applyBorder="1" applyAlignment="1">
      <alignment horizontal="right"/>
    </xf>
    <xf numFmtId="176" fontId="3" fillId="0" borderId="15" xfId="16" applyNumberFormat="1" applyFont="1" applyBorder="1" applyAlignment="1">
      <alignment horizontal="right"/>
    </xf>
    <xf numFmtId="176" fontId="3" fillId="0" borderId="16" xfId="16" applyNumberFormat="1" applyFont="1" applyBorder="1" applyAlignment="1">
      <alignment horizontal="right"/>
    </xf>
    <xf numFmtId="0" fontId="2" fillId="0" borderId="17" xfId="16" applyNumberFormat="1" applyFont="1" applyBorder="1" applyAlignment="1">
      <alignment horizontal="center" vertical="center"/>
    </xf>
    <xf numFmtId="0" fontId="2" fillId="0" borderId="17" xfId="0" applyNumberFormat="1" applyFont="1" applyBorder="1" applyAlignment="1">
      <alignment horizontal="center" vertical="center"/>
    </xf>
    <xf numFmtId="176" fontId="3" fillId="0" borderId="11" xfId="16" applyNumberFormat="1" applyFont="1" applyBorder="1" applyAlignment="1">
      <alignment horizontal="right" vertical="center"/>
    </xf>
    <xf numFmtId="176" fontId="3" fillId="0" borderId="11" xfId="0" applyNumberFormat="1" applyFont="1" applyBorder="1" applyAlignment="1">
      <alignment horizontal="right" vertical="center"/>
    </xf>
    <xf numFmtId="176" fontId="3" fillId="0" borderId="12" xfId="16" applyNumberFormat="1" applyFont="1" applyBorder="1" applyAlignment="1">
      <alignment horizontal="right" vertical="center"/>
    </xf>
    <xf numFmtId="0" fontId="3" fillId="0" borderId="3" xfId="16" applyNumberFormat="1" applyFont="1" applyBorder="1" applyAlignment="1">
      <alignment horizontal="left" wrapText="1"/>
    </xf>
    <xf numFmtId="0" fontId="3" fillId="0" borderId="18" xfId="16" applyNumberFormat="1" applyFont="1" applyBorder="1" applyAlignment="1">
      <alignment horizontal="center" vertical="center"/>
    </xf>
    <xf numFmtId="0" fontId="3" fillId="0" borderId="19" xfId="16" applyNumberFormat="1"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4"/>
  <sheetViews>
    <sheetView tabSelected="1" workbookViewId="0" topLeftCell="A1">
      <selection activeCell="A1" sqref="A1"/>
    </sheetView>
  </sheetViews>
  <sheetFormatPr defaultColWidth="9.00390625" defaultRowHeight="13.5"/>
  <cols>
    <col min="1" max="1" width="16.625" style="7" customWidth="1"/>
    <col min="2" max="6" width="10.625" style="1" customWidth="1"/>
    <col min="7" max="16384" width="9.125" style="1" customWidth="1"/>
  </cols>
  <sheetData>
    <row r="1" spans="1:6" s="3" customFormat="1" ht="12" customHeight="1">
      <c r="A1" s="2" t="s">
        <v>35</v>
      </c>
      <c r="B1" s="23" t="s">
        <v>37</v>
      </c>
      <c r="C1" s="24"/>
      <c r="D1" s="24"/>
      <c r="E1" s="24"/>
      <c r="F1" s="12" t="s">
        <v>36</v>
      </c>
    </row>
    <row r="2" spans="1:6" s="4" customFormat="1" ht="10.5" customHeight="1">
      <c r="A2" s="29" t="s">
        <v>15</v>
      </c>
      <c r="B2" s="13" t="s">
        <v>1</v>
      </c>
      <c r="C2" s="13" t="s">
        <v>38</v>
      </c>
      <c r="D2" s="13" t="s">
        <v>16</v>
      </c>
      <c r="E2" s="13" t="s">
        <v>2</v>
      </c>
      <c r="F2" s="14" t="s">
        <v>3</v>
      </c>
    </row>
    <row r="3" spans="1:6" s="3" customFormat="1" ht="10.5" customHeight="1">
      <c r="A3" s="30"/>
      <c r="B3" s="5" t="s">
        <v>0</v>
      </c>
      <c r="C3" s="5" t="s">
        <v>0</v>
      </c>
      <c r="D3" s="5" t="s">
        <v>34</v>
      </c>
      <c r="E3" s="5" t="s">
        <v>0</v>
      </c>
      <c r="F3" s="6" t="s">
        <v>0</v>
      </c>
    </row>
    <row r="4" spans="1:6" ht="10.5" customHeight="1">
      <c r="A4" s="8" t="s">
        <v>17</v>
      </c>
      <c r="B4" s="15" t="s">
        <v>13</v>
      </c>
      <c r="C4" s="15" t="s">
        <v>13</v>
      </c>
      <c r="D4" s="15" t="s">
        <v>13</v>
      </c>
      <c r="E4" s="15">
        <v>25120</v>
      </c>
      <c r="F4" s="16">
        <f aca="true" t="shared" si="0" ref="F4:F12">SUM(B4:E4)</f>
        <v>25120</v>
      </c>
    </row>
    <row r="5" spans="1:6" ht="10.5" customHeight="1">
      <c r="A5" s="8" t="s">
        <v>4</v>
      </c>
      <c r="B5" s="17">
        <v>20352</v>
      </c>
      <c r="C5" s="17">
        <v>128867</v>
      </c>
      <c r="D5" s="17" t="s">
        <v>13</v>
      </c>
      <c r="E5" s="17" t="s">
        <v>13</v>
      </c>
      <c r="F5" s="18">
        <f t="shared" si="0"/>
        <v>149219</v>
      </c>
    </row>
    <row r="6" spans="1:6" ht="10.5" customHeight="1">
      <c r="A6" s="8" t="s">
        <v>5</v>
      </c>
      <c r="B6" s="17">
        <v>4326</v>
      </c>
      <c r="C6" s="17">
        <v>12638</v>
      </c>
      <c r="D6" s="17" t="s">
        <v>13</v>
      </c>
      <c r="E6" s="17" t="s">
        <v>13</v>
      </c>
      <c r="F6" s="18">
        <f t="shared" si="0"/>
        <v>16964</v>
      </c>
    </row>
    <row r="7" spans="1:6" ht="10.5" customHeight="1">
      <c r="A7" s="8" t="s">
        <v>6</v>
      </c>
      <c r="B7" s="17">
        <v>132977</v>
      </c>
      <c r="C7" s="17">
        <v>421757</v>
      </c>
      <c r="D7" s="17" t="s">
        <v>13</v>
      </c>
      <c r="E7" s="17" t="s">
        <v>13</v>
      </c>
      <c r="F7" s="18">
        <f t="shared" si="0"/>
        <v>554734</v>
      </c>
    </row>
    <row r="8" spans="1:6" ht="10.5" customHeight="1">
      <c r="A8" s="8" t="s">
        <v>18</v>
      </c>
      <c r="B8" s="17" t="s">
        <v>13</v>
      </c>
      <c r="C8" s="17">
        <v>209</v>
      </c>
      <c r="D8" s="17" t="s">
        <v>13</v>
      </c>
      <c r="E8" s="17" t="s">
        <v>13</v>
      </c>
      <c r="F8" s="18">
        <f t="shared" si="0"/>
        <v>209</v>
      </c>
    </row>
    <row r="9" spans="1:6" ht="10.5" customHeight="1">
      <c r="A9" s="8" t="s">
        <v>7</v>
      </c>
      <c r="B9" s="17">
        <v>9493</v>
      </c>
      <c r="C9" s="17">
        <v>36424</v>
      </c>
      <c r="D9" s="17" t="s">
        <v>13</v>
      </c>
      <c r="E9" s="17" t="s">
        <v>13</v>
      </c>
      <c r="F9" s="18">
        <f t="shared" si="0"/>
        <v>45917</v>
      </c>
    </row>
    <row r="10" spans="1:6" ht="10.5" customHeight="1">
      <c r="A10" s="8" t="s">
        <v>8</v>
      </c>
      <c r="B10" s="17">
        <v>29184</v>
      </c>
      <c r="C10" s="17">
        <v>171616</v>
      </c>
      <c r="D10" s="17" t="s">
        <v>13</v>
      </c>
      <c r="E10" s="17">
        <v>8200</v>
      </c>
      <c r="F10" s="18">
        <f t="shared" si="0"/>
        <v>209000</v>
      </c>
    </row>
    <row r="11" spans="1:6" ht="10.5" customHeight="1">
      <c r="A11" s="8" t="s">
        <v>14</v>
      </c>
      <c r="B11" s="17">
        <v>2129</v>
      </c>
      <c r="C11" s="17" t="s">
        <v>13</v>
      </c>
      <c r="D11" s="17">
        <v>195</v>
      </c>
      <c r="E11" s="17" t="s">
        <v>13</v>
      </c>
      <c r="F11" s="18">
        <f t="shared" si="0"/>
        <v>2324</v>
      </c>
    </row>
    <row r="12" spans="1:6" ht="10.5" customHeight="1">
      <c r="A12" s="8" t="s">
        <v>19</v>
      </c>
      <c r="B12" s="17">
        <v>20442</v>
      </c>
      <c r="C12" s="17">
        <v>305977</v>
      </c>
      <c r="D12" s="17" t="s">
        <v>13</v>
      </c>
      <c r="E12" s="17" t="s">
        <v>13</v>
      </c>
      <c r="F12" s="18">
        <f t="shared" si="0"/>
        <v>326419</v>
      </c>
    </row>
    <row r="13" spans="1:6" ht="10.5" customHeight="1">
      <c r="A13" s="8" t="s">
        <v>20</v>
      </c>
      <c r="B13" s="17" t="s">
        <v>13</v>
      </c>
      <c r="C13" s="17" t="s">
        <v>13</v>
      </c>
      <c r="D13" s="17" t="s">
        <v>13</v>
      </c>
      <c r="E13" s="17" t="s">
        <v>13</v>
      </c>
      <c r="F13" s="18" t="s">
        <v>13</v>
      </c>
    </row>
    <row r="14" spans="1:6" ht="10.5" customHeight="1">
      <c r="A14" s="8" t="s">
        <v>21</v>
      </c>
      <c r="B14" s="17" t="s">
        <v>13</v>
      </c>
      <c r="C14" s="17" t="s">
        <v>13</v>
      </c>
      <c r="D14" s="17" t="s">
        <v>13</v>
      </c>
      <c r="E14" s="17" t="s">
        <v>13</v>
      </c>
      <c r="F14" s="18" t="s">
        <v>13</v>
      </c>
    </row>
    <row r="15" spans="1:6" ht="10.5" customHeight="1">
      <c r="A15" s="8" t="s">
        <v>9</v>
      </c>
      <c r="B15" s="17">
        <v>60811</v>
      </c>
      <c r="C15" s="17" t="s">
        <v>13</v>
      </c>
      <c r="D15" s="17" t="s">
        <v>13</v>
      </c>
      <c r="E15" s="17" t="s">
        <v>13</v>
      </c>
      <c r="F15" s="18">
        <f>SUM(B15:E15)</f>
        <v>60811</v>
      </c>
    </row>
    <row r="16" spans="1:6" ht="10.5" customHeight="1">
      <c r="A16" s="8" t="s">
        <v>10</v>
      </c>
      <c r="B16" s="17">
        <v>85</v>
      </c>
      <c r="C16" s="17">
        <v>9096</v>
      </c>
      <c r="D16" s="17" t="s">
        <v>13</v>
      </c>
      <c r="E16" s="17" t="s">
        <v>13</v>
      </c>
      <c r="F16" s="18">
        <f>SUM(B16:E16)</f>
        <v>9181</v>
      </c>
    </row>
    <row r="17" spans="1:6" ht="10.5">
      <c r="A17" s="8" t="s">
        <v>11</v>
      </c>
      <c r="B17" s="17" t="s">
        <v>13</v>
      </c>
      <c r="C17" s="17">
        <v>154</v>
      </c>
      <c r="D17" s="17" t="s">
        <v>13</v>
      </c>
      <c r="E17" s="17" t="s">
        <v>13</v>
      </c>
      <c r="F17" s="18">
        <f>SUM(B17:E17)</f>
        <v>154</v>
      </c>
    </row>
    <row r="18" spans="1:6" ht="10.5">
      <c r="A18" s="28" t="s">
        <v>22</v>
      </c>
      <c r="B18" s="25">
        <v>111</v>
      </c>
      <c r="C18" s="25" t="s">
        <v>13</v>
      </c>
      <c r="D18" s="25" t="s">
        <v>13</v>
      </c>
      <c r="E18" s="25" t="s">
        <v>13</v>
      </c>
      <c r="F18" s="27">
        <f>SUM(B18:E20)</f>
        <v>111</v>
      </c>
    </row>
    <row r="19" spans="1:6" ht="10.5">
      <c r="A19" s="28"/>
      <c r="B19" s="25"/>
      <c r="C19" s="25"/>
      <c r="D19" s="26"/>
      <c r="E19" s="25"/>
      <c r="F19" s="27"/>
    </row>
    <row r="20" spans="1:6" ht="10.5">
      <c r="A20" s="28"/>
      <c r="B20" s="25"/>
      <c r="C20" s="25"/>
      <c r="D20" s="26"/>
      <c r="E20" s="25"/>
      <c r="F20" s="27"/>
    </row>
    <row r="21" spans="1:6" ht="10.5">
      <c r="A21" s="8" t="s">
        <v>39</v>
      </c>
      <c r="B21" s="17" t="s">
        <v>13</v>
      </c>
      <c r="C21" s="17">
        <v>91565</v>
      </c>
      <c r="D21" s="17" t="s">
        <v>13</v>
      </c>
      <c r="E21" s="17" t="s">
        <v>13</v>
      </c>
      <c r="F21" s="18">
        <f>SUM(B21:E21)</f>
        <v>91565</v>
      </c>
    </row>
    <row r="22" spans="1:6" ht="10.5">
      <c r="A22" s="8" t="s">
        <v>23</v>
      </c>
      <c r="B22" s="17">
        <v>42</v>
      </c>
      <c r="C22" s="17">
        <v>201</v>
      </c>
      <c r="D22" s="17" t="s">
        <v>13</v>
      </c>
      <c r="E22" s="17">
        <v>446011</v>
      </c>
      <c r="F22" s="18">
        <f>SUM(B22:E22)</f>
        <v>446254</v>
      </c>
    </row>
    <row r="23" spans="1:6" ht="10.5">
      <c r="A23" s="8" t="s">
        <v>24</v>
      </c>
      <c r="B23" s="17" t="s">
        <v>13</v>
      </c>
      <c r="C23" s="17" t="s">
        <v>13</v>
      </c>
      <c r="D23" s="17" t="s">
        <v>13</v>
      </c>
      <c r="E23" s="17" t="s">
        <v>13</v>
      </c>
      <c r="F23" s="18" t="s">
        <v>13</v>
      </c>
    </row>
    <row r="24" spans="1:6" ht="10.5">
      <c r="A24" s="8" t="s">
        <v>25</v>
      </c>
      <c r="B24" s="17" t="s">
        <v>13</v>
      </c>
      <c r="C24" s="17">
        <v>35635</v>
      </c>
      <c r="D24" s="17" t="s">
        <v>13</v>
      </c>
      <c r="E24" s="17" t="s">
        <v>13</v>
      </c>
      <c r="F24" s="18">
        <f>SUM(B24:E24)</f>
        <v>35635</v>
      </c>
    </row>
    <row r="25" spans="1:6" ht="10.5">
      <c r="A25" s="8" t="s">
        <v>26</v>
      </c>
      <c r="B25" s="17" t="s">
        <v>13</v>
      </c>
      <c r="C25" s="17" t="s">
        <v>13</v>
      </c>
      <c r="D25" s="17" t="s">
        <v>13</v>
      </c>
      <c r="E25" s="17" t="s">
        <v>13</v>
      </c>
      <c r="F25" s="18" t="s">
        <v>13</v>
      </c>
    </row>
    <row r="26" spans="1:6" ht="10.5">
      <c r="A26" s="8" t="s">
        <v>27</v>
      </c>
      <c r="B26" s="17" t="s">
        <v>13</v>
      </c>
      <c r="C26" s="17" t="s">
        <v>13</v>
      </c>
      <c r="D26" s="17" t="s">
        <v>13</v>
      </c>
      <c r="E26" s="17" t="s">
        <v>13</v>
      </c>
      <c r="F26" s="18" t="s">
        <v>13</v>
      </c>
    </row>
    <row r="27" spans="1:6" ht="10.5">
      <c r="A27" s="28" t="s">
        <v>28</v>
      </c>
      <c r="B27" s="25" t="s">
        <v>13</v>
      </c>
      <c r="C27" s="25" t="s">
        <v>13</v>
      </c>
      <c r="D27" s="25" t="s">
        <v>13</v>
      </c>
      <c r="E27" s="25" t="s">
        <v>13</v>
      </c>
      <c r="F27" s="27" t="s">
        <v>13</v>
      </c>
    </row>
    <row r="28" spans="1:6" ht="10.5">
      <c r="A28" s="28"/>
      <c r="B28" s="25"/>
      <c r="C28" s="25"/>
      <c r="D28" s="25"/>
      <c r="E28" s="25"/>
      <c r="F28" s="27"/>
    </row>
    <row r="29" spans="1:6" ht="10.5">
      <c r="A29" s="9" t="s">
        <v>12</v>
      </c>
      <c r="B29" s="19">
        <v>279951</v>
      </c>
      <c r="C29" s="19">
        <v>1214149</v>
      </c>
      <c r="D29" s="17">
        <v>195</v>
      </c>
      <c r="E29" s="17">
        <v>479331</v>
      </c>
      <c r="F29" s="20">
        <f>SUM(B29:E29)</f>
        <v>1973626</v>
      </c>
    </row>
    <row r="30" spans="1:6" ht="10.5">
      <c r="A30" s="10" t="s">
        <v>29</v>
      </c>
      <c r="B30" s="15">
        <v>256813</v>
      </c>
      <c r="C30" s="15">
        <v>1162271</v>
      </c>
      <c r="D30" s="15">
        <v>3470</v>
      </c>
      <c r="E30" s="15">
        <v>121752</v>
      </c>
      <c r="F30" s="16">
        <f>SUM(B30:E30)</f>
        <v>1544306</v>
      </c>
    </row>
    <row r="31" spans="1:6" ht="10.5">
      <c r="A31" s="8" t="s">
        <v>30</v>
      </c>
      <c r="B31" s="17">
        <v>261431</v>
      </c>
      <c r="C31" s="17">
        <v>974312</v>
      </c>
      <c r="D31" s="17">
        <v>3470</v>
      </c>
      <c r="E31" s="17">
        <v>121752</v>
      </c>
      <c r="F31" s="18">
        <v>1360966</v>
      </c>
    </row>
    <row r="32" spans="1:6" ht="10.5">
      <c r="A32" s="8" t="s">
        <v>31</v>
      </c>
      <c r="B32" s="17">
        <v>244639</v>
      </c>
      <c r="C32" s="17">
        <v>752541</v>
      </c>
      <c r="D32" s="17">
        <v>3470</v>
      </c>
      <c r="E32" s="17">
        <v>121752</v>
      </c>
      <c r="F32" s="18">
        <v>1122402</v>
      </c>
    </row>
    <row r="33" spans="1:6" ht="10.5">
      <c r="A33" s="8" t="s">
        <v>32</v>
      </c>
      <c r="B33" s="17">
        <v>246037</v>
      </c>
      <c r="C33" s="17">
        <v>585108</v>
      </c>
      <c r="D33" s="17">
        <v>4949</v>
      </c>
      <c r="E33" s="17">
        <v>121752</v>
      </c>
      <c r="F33" s="18">
        <v>957846</v>
      </c>
    </row>
    <row r="34" spans="1:6" ht="10.5">
      <c r="A34" s="11" t="s">
        <v>33</v>
      </c>
      <c r="B34" s="21">
        <v>245269</v>
      </c>
      <c r="C34" s="21">
        <v>537111</v>
      </c>
      <c r="D34" s="21">
        <v>4949</v>
      </c>
      <c r="E34" s="21">
        <v>121752</v>
      </c>
      <c r="F34" s="22">
        <v>909081</v>
      </c>
    </row>
  </sheetData>
  <mergeCells count="14">
    <mergeCell ref="A2:A3"/>
    <mergeCell ref="A18:A20"/>
    <mergeCell ref="F27:F28"/>
    <mergeCell ref="F18:F20"/>
    <mergeCell ref="A27:A28"/>
    <mergeCell ref="B18:B20"/>
    <mergeCell ref="B27:B28"/>
    <mergeCell ref="B1:E1"/>
    <mergeCell ref="E27:E28"/>
    <mergeCell ref="E18:E20"/>
    <mergeCell ref="D27:D28"/>
    <mergeCell ref="C18:C20"/>
    <mergeCell ref="D18:D20"/>
    <mergeCell ref="C27:C28"/>
  </mergeCells>
  <printOptions/>
  <pageMargins left="0.3937007874015748" right="0.3937007874015748" top="0.3937007874015748" bottom="0.3937007874015748" header="0.3937007874015748" footer="0.1968503937007874"/>
  <pageSetup horizontalDpi="300" verticalDpi="300" orientation="landscape" pageOrder="overThenDown" paperSize="9" r:id="rId1"/>
  <headerFooter alignWithMargins="0">
    <oddFooter>&amp;R&amp;"ＭＳ Ｐ明朝,標準"&amp;8大正１１年</oddFooter>
  </headerFooter>
  <colBreaks count="1" manualBreakCount="1">
    <brk id="1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システム第１部</cp:lastModifiedBy>
  <cp:lastPrinted>2001-12-21T06:50:16Z</cp:lastPrinted>
  <dcterms:created xsi:type="dcterms:W3CDTF">1997-01-08T22:48:59Z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