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6-037F" sheetId="1" r:id="rId1"/>
  </sheets>
  <definedNames>
    <definedName name="_xlnm.Print_Area" localSheetId="0">'T11-16-037F'!$A$1:$O$45</definedName>
    <definedName name="_xlnm.Print_Titles" localSheetId="0">'T11-16-037F'!$A:$A</definedName>
  </definedNames>
  <calcPr fullCalcOnLoad="1"/>
</workbook>
</file>

<file path=xl/sharedStrings.xml><?xml version="1.0" encoding="utf-8"?>
<sst xmlns="http://schemas.openxmlformats.org/spreadsheetml/2006/main" count="64" uniqueCount="33">
  <si>
    <t>暦年内</t>
  </si>
  <si>
    <t>牧畜　　　　　　　　</t>
  </si>
  <si>
    <t>牛</t>
  </si>
  <si>
    <t>馬</t>
  </si>
  <si>
    <t>販売頭数</t>
  </si>
  <si>
    <t>販売価額</t>
  </si>
  <si>
    <t>市場</t>
  </si>
  <si>
    <t>牝</t>
  </si>
  <si>
    <t>牡</t>
  </si>
  <si>
    <t>円</t>
  </si>
  <si>
    <t>高知　</t>
  </si>
  <si>
    <t>-</t>
  </si>
  <si>
    <t>安芸　</t>
  </si>
  <si>
    <t>香美　</t>
  </si>
  <si>
    <t>-</t>
  </si>
  <si>
    <t>-</t>
  </si>
  <si>
    <t>土佐　</t>
  </si>
  <si>
    <t>吾川　</t>
  </si>
  <si>
    <t>幡多　</t>
  </si>
  <si>
    <t>常設             市場</t>
  </si>
  <si>
    <t>臨時</t>
  </si>
  <si>
    <t>出場頭数</t>
  </si>
  <si>
    <t>長岡　</t>
  </si>
  <si>
    <t>高岡　</t>
  </si>
  <si>
    <t xml:space="preserve">合計      </t>
  </si>
  <si>
    <t>郡市別</t>
  </si>
  <si>
    <t>大正６年</t>
  </si>
  <si>
    <t>大正１０年</t>
  </si>
  <si>
    <t>大正８年</t>
  </si>
  <si>
    <t>大正７年</t>
  </si>
  <si>
    <t>大正５年</t>
  </si>
  <si>
    <t>第３７ 家畜市場</t>
  </si>
  <si>
    <t>定期及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</si>
</sst>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8" fontId="2" fillId="0" borderId="13" xfId="16" applyFont="1" applyBorder="1" applyAlignment="1">
      <alignment/>
    </xf>
    <xf numFmtId="38" fontId="2" fillId="0" borderId="17" xfId="16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4" customFormat="1" ht="12" customHeight="1">
      <c r="A1" s="31" t="s">
        <v>1</v>
      </c>
      <c r="B1" s="65" t="s">
        <v>31</v>
      </c>
      <c r="C1" s="65"/>
      <c r="D1" s="65"/>
      <c r="E1" s="65"/>
      <c r="F1" s="65"/>
      <c r="G1" s="65"/>
      <c r="H1" s="65"/>
      <c r="I1" s="40" t="s">
        <v>0</v>
      </c>
      <c r="J1" s="40"/>
      <c r="K1" s="40"/>
      <c r="L1" s="40"/>
      <c r="M1" s="40"/>
      <c r="N1" s="40"/>
    </row>
    <row r="2" spans="1:20" s="4" customFormat="1" ht="10.5" customHeight="1">
      <c r="A2" s="59" t="s">
        <v>25</v>
      </c>
      <c r="B2" s="62" t="s">
        <v>19</v>
      </c>
      <c r="C2" s="29" t="s">
        <v>32</v>
      </c>
      <c r="D2" s="67" t="s">
        <v>2</v>
      </c>
      <c r="E2" s="68"/>
      <c r="F2" s="68"/>
      <c r="G2" s="68"/>
      <c r="H2" s="68"/>
      <c r="I2" s="69"/>
      <c r="J2" s="67" t="s">
        <v>3</v>
      </c>
      <c r="K2" s="68"/>
      <c r="L2" s="68"/>
      <c r="M2" s="68"/>
      <c r="N2" s="68"/>
      <c r="O2" s="70"/>
      <c r="P2" s="8"/>
      <c r="Q2" s="8"/>
      <c r="R2" s="8"/>
      <c r="S2" s="8"/>
      <c r="T2" s="1"/>
    </row>
    <row r="3" spans="1:20" s="4" customFormat="1" ht="10.5" customHeight="1">
      <c r="A3" s="60"/>
      <c r="B3" s="63"/>
      <c r="C3" s="18" t="s">
        <v>20</v>
      </c>
      <c r="D3" s="56" t="s">
        <v>21</v>
      </c>
      <c r="E3" s="57"/>
      <c r="F3" s="56" t="s">
        <v>4</v>
      </c>
      <c r="G3" s="57"/>
      <c r="H3" s="56" t="s">
        <v>5</v>
      </c>
      <c r="I3" s="57"/>
      <c r="J3" s="56" t="s">
        <v>21</v>
      </c>
      <c r="K3" s="57"/>
      <c r="L3" s="56" t="s">
        <v>4</v>
      </c>
      <c r="M3" s="57"/>
      <c r="N3" s="56" t="s">
        <v>5</v>
      </c>
      <c r="O3" s="58"/>
      <c r="P3" s="26"/>
      <c r="Q3" s="8"/>
      <c r="R3" s="26"/>
      <c r="S3" s="8"/>
      <c r="T3" s="1"/>
    </row>
    <row r="4" spans="1:20" s="4" customFormat="1" ht="10.5" customHeight="1">
      <c r="A4" s="60"/>
      <c r="B4" s="64"/>
      <c r="C4" s="2" t="s">
        <v>6</v>
      </c>
      <c r="D4" s="6" t="s">
        <v>7</v>
      </c>
      <c r="E4" s="2" t="s">
        <v>8</v>
      </c>
      <c r="F4" s="6" t="s">
        <v>7</v>
      </c>
      <c r="G4" s="2" t="s">
        <v>8</v>
      </c>
      <c r="H4" s="6" t="s">
        <v>7</v>
      </c>
      <c r="I4" s="2" t="s">
        <v>8</v>
      </c>
      <c r="J4" s="24" t="s">
        <v>7</v>
      </c>
      <c r="K4" s="2" t="s">
        <v>8</v>
      </c>
      <c r="L4" s="6" t="s">
        <v>7</v>
      </c>
      <c r="M4" s="2" t="s">
        <v>8</v>
      </c>
      <c r="N4" s="6" t="s">
        <v>7</v>
      </c>
      <c r="O4" s="13" t="s">
        <v>8</v>
      </c>
      <c r="P4" s="26"/>
      <c r="Q4" s="8"/>
      <c r="R4" s="26"/>
      <c r="S4" s="8"/>
      <c r="T4" s="1"/>
    </row>
    <row r="5" spans="1:20" s="4" customFormat="1" ht="10.5" customHeight="1">
      <c r="A5" s="61"/>
      <c r="B5" s="42"/>
      <c r="C5" s="43"/>
      <c r="D5" s="43"/>
      <c r="E5" s="43"/>
      <c r="F5" s="43"/>
      <c r="G5" s="43"/>
      <c r="H5" s="42" t="s">
        <v>9</v>
      </c>
      <c r="I5" s="42" t="s">
        <v>9</v>
      </c>
      <c r="J5" s="42"/>
      <c r="K5" s="42"/>
      <c r="L5" s="42"/>
      <c r="M5" s="42"/>
      <c r="N5" s="42" t="s">
        <v>9</v>
      </c>
      <c r="O5" s="44" t="s">
        <v>9</v>
      </c>
      <c r="P5" s="25"/>
      <c r="Q5" s="25"/>
      <c r="R5" s="25"/>
      <c r="S5" s="25"/>
      <c r="T5" s="1"/>
    </row>
    <row r="6" spans="1:19" s="1" customFormat="1" ht="10.5" customHeight="1">
      <c r="A6" s="17" t="s">
        <v>10</v>
      </c>
      <c r="B6" s="19" t="s">
        <v>11</v>
      </c>
      <c r="C6" s="19" t="s">
        <v>11</v>
      </c>
      <c r="D6" s="19" t="s">
        <v>11</v>
      </c>
      <c r="E6" s="19" t="s">
        <v>11</v>
      </c>
      <c r="F6" s="19" t="s">
        <v>11</v>
      </c>
      <c r="G6" s="19" t="s">
        <v>11</v>
      </c>
      <c r="H6" s="19" t="s">
        <v>11</v>
      </c>
      <c r="I6" s="19" t="s">
        <v>11</v>
      </c>
      <c r="J6" s="19" t="s">
        <v>11</v>
      </c>
      <c r="K6" s="19" t="s">
        <v>11</v>
      </c>
      <c r="L6" s="19" t="s">
        <v>11</v>
      </c>
      <c r="M6" s="19" t="s">
        <v>11</v>
      </c>
      <c r="N6" s="19" t="s">
        <v>11</v>
      </c>
      <c r="O6" s="47" t="s">
        <v>11</v>
      </c>
      <c r="P6" s="35"/>
      <c r="Q6" s="35"/>
      <c r="R6" s="35"/>
      <c r="S6" s="35"/>
    </row>
    <row r="7" spans="1:19" s="1" customFormat="1" ht="10.5" customHeight="1">
      <c r="A7" s="17" t="s">
        <v>12</v>
      </c>
      <c r="B7" s="19">
        <v>1</v>
      </c>
      <c r="C7" s="19">
        <v>4</v>
      </c>
      <c r="D7" s="19">
        <v>1192</v>
      </c>
      <c r="E7" s="19">
        <v>586</v>
      </c>
      <c r="F7" s="19">
        <v>757</v>
      </c>
      <c r="G7" s="19">
        <v>481</v>
      </c>
      <c r="H7" s="19">
        <v>71939</v>
      </c>
      <c r="I7" s="19">
        <v>28651</v>
      </c>
      <c r="J7" s="19">
        <v>133</v>
      </c>
      <c r="K7" s="19">
        <v>270</v>
      </c>
      <c r="L7" s="19">
        <v>75</v>
      </c>
      <c r="M7" s="19">
        <v>145</v>
      </c>
      <c r="N7" s="19">
        <v>6501</v>
      </c>
      <c r="O7" s="47">
        <v>15128</v>
      </c>
      <c r="P7" s="35"/>
      <c r="Q7" s="35"/>
      <c r="R7" s="35"/>
      <c r="S7" s="35"/>
    </row>
    <row r="8" spans="1:19" s="1" customFormat="1" ht="10.5" customHeight="1">
      <c r="A8" s="17" t="s">
        <v>13</v>
      </c>
      <c r="B8" s="19" t="s">
        <v>14</v>
      </c>
      <c r="C8" s="19">
        <v>11</v>
      </c>
      <c r="D8" s="19">
        <v>1295</v>
      </c>
      <c r="E8" s="19">
        <v>132</v>
      </c>
      <c r="F8" s="19">
        <v>1044</v>
      </c>
      <c r="G8" s="19">
        <v>126</v>
      </c>
      <c r="H8" s="19">
        <v>125241</v>
      </c>
      <c r="I8" s="19">
        <v>7213</v>
      </c>
      <c r="J8" s="19">
        <v>14</v>
      </c>
      <c r="K8" s="19">
        <v>162</v>
      </c>
      <c r="L8" s="19">
        <v>7</v>
      </c>
      <c r="M8" s="19">
        <v>82</v>
      </c>
      <c r="N8" s="19">
        <v>728</v>
      </c>
      <c r="O8" s="47">
        <v>12668</v>
      </c>
      <c r="P8" s="35"/>
      <c r="Q8" s="35"/>
      <c r="R8" s="35"/>
      <c r="S8" s="35"/>
    </row>
    <row r="9" spans="1:19" s="1" customFormat="1" ht="10.5" customHeight="1">
      <c r="A9" s="17" t="s">
        <v>22</v>
      </c>
      <c r="B9" s="19" t="s">
        <v>15</v>
      </c>
      <c r="C9" s="19">
        <v>2</v>
      </c>
      <c r="D9" s="19">
        <v>476</v>
      </c>
      <c r="E9" s="19">
        <v>485</v>
      </c>
      <c r="F9" s="19">
        <v>351</v>
      </c>
      <c r="G9" s="19">
        <v>443</v>
      </c>
      <c r="H9" s="19">
        <v>37414</v>
      </c>
      <c r="I9" s="19">
        <v>31518</v>
      </c>
      <c r="J9" s="19">
        <v>5</v>
      </c>
      <c r="K9" s="19">
        <v>52</v>
      </c>
      <c r="L9" s="19">
        <v>3</v>
      </c>
      <c r="M9" s="19">
        <v>39</v>
      </c>
      <c r="N9" s="19">
        <v>328</v>
      </c>
      <c r="O9" s="47">
        <v>5410</v>
      </c>
      <c r="P9" s="35"/>
      <c r="Q9" s="35"/>
      <c r="R9" s="35"/>
      <c r="S9" s="35"/>
    </row>
    <row r="10" spans="1:19" s="1" customFormat="1" ht="10.5" customHeight="1">
      <c r="A10" s="17" t="s">
        <v>16</v>
      </c>
      <c r="B10" s="19">
        <v>1</v>
      </c>
      <c r="C10" s="19">
        <v>2</v>
      </c>
      <c r="D10" s="19">
        <v>1843</v>
      </c>
      <c r="E10" s="19">
        <v>351</v>
      </c>
      <c r="F10" s="19">
        <v>1692</v>
      </c>
      <c r="G10" s="19">
        <v>305</v>
      </c>
      <c r="H10" s="19">
        <v>204858</v>
      </c>
      <c r="I10" s="19">
        <v>23400</v>
      </c>
      <c r="J10" s="19">
        <v>57</v>
      </c>
      <c r="K10" s="19">
        <v>196</v>
      </c>
      <c r="L10" s="19">
        <v>48</v>
      </c>
      <c r="M10" s="19">
        <v>73</v>
      </c>
      <c r="N10" s="19">
        <v>3112</v>
      </c>
      <c r="O10" s="47">
        <v>9778</v>
      </c>
      <c r="P10" s="35"/>
      <c r="Q10" s="35"/>
      <c r="R10" s="35"/>
      <c r="S10" s="35"/>
    </row>
    <row r="11" spans="1:19" s="1" customFormat="1" ht="10.5" customHeight="1">
      <c r="A11" s="17" t="s">
        <v>17</v>
      </c>
      <c r="B11" s="19" t="s">
        <v>15</v>
      </c>
      <c r="C11" s="19">
        <v>4</v>
      </c>
      <c r="D11" s="19">
        <v>167</v>
      </c>
      <c r="E11" s="19">
        <v>244</v>
      </c>
      <c r="F11" s="19">
        <v>75</v>
      </c>
      <c r="G11" s="19">
        <v>93</v>
      </c>
      <c r="H11" s="19">
        <v>5882</v>
      </c>
      <c r="I11" s="19">
        <v>5757</v>
      </c>
      <c r="J11" s="19">
        <v>157</v>
      </c>
      <c r="K11" s="19">
        <v>196</v>
      </c>
      <c r="L11" s="19">
        <v>116</v>
      </c>
      <c r="M11" s="19">
        <v>107</v>
      </c>
      <c r="N11" s="19">
        <v>7578</v>
      </c>
      <c r="O11" s="47">
        <v>11152</v>
      </c>
      <c r="P11" s="35"/>
      <c r="Q11" s="35"/>
      <c r="R11" s="35"/>
      <c r="S11" s="35"/>
    </row>
    <row r="12" spans="1:19" s="1" customFormat="1" ht="10.5" customHeight="1">
      <c r="A12" s="17" t="s">
        <v>23</v>
      </c>
      <c r="B12" s="19" t="s">
        <v>15</v>
      </c>
      <c r="C12" s="19">
        <v>29</v>
      </c>
      <c r="D12" s="19">
        <v>279</v>
      </c>
      <c r="E12" s="19">
        <v>249</v>
      </c>
      <c r="F12" s="19">
        <v>149</v>
      </c>
      <c r="G12" s="19">
        <v>145</v>
      </c>
      <c r="H12" s="19">
        <v>18555</v>
      </c>
      <c r="I12" s="19">
        <v>12355</v>
      </c>
      <c r="J12" s="19">
        <v>640</v>
      </c>
      <c r="K12" s="19">
        <v>422</v>
      </c>
      <c r="L12" s="19">
        <v>272</v>
      </c>
      <c r="M12" s="19">
        <v>208</v>
      </c>
      <c r="N12" s="19">
        <v>30977</v>
      </c>
      <c r="O12" s="47">
        <v>27283</v>
      </c>
      <c r="P12" s="35"/>
      <c r="Q12" s="35"/>
      <c r="R12" s="35"/>
      <c r="S12" s="35"/>
    </row>
    <row r="13" spans="1:19" s="1" customFormat="1" ht="10.5" customHeight="1">
      <c r="A13" s="17" t="s">
        <v>18</v>
      </c>
      <c r="B13" s="21">
        <v>3</v>
      </c>
      <c r="C13" s="20">
        <v>10</v>
      </c>
      <c r="D13" s="20">
        <v>1443</v>
      </c>
      <c r="E13" s="20">
        <v>479</v>
      </c>
      <c r="F13" s="20">
        <v>982</v>
      </c>
      <c r="G13" s="20">
        <v>353</v>
      </c>
      <c r="H13" s="20">
        <v>82189</v>
      </c>
      <c r="I13" s="20">
        <v>11755</v>
      </c>
      <c r="J13" s="20">
        <v>1876</v>
      </c>
      <c r="K13" s="30">
        <v>1310</v>
      </c>
      <c r="L13" s="3">
        <v>1153</v>
      </c>
      <c r="M13" s="3">
        <v>656</v>
      </c>
      <c r="N13" s="3">
        <v>112387</v>
      </c>
      <c r="O13" s="47">
        <v>66497</v>
      </c>
      <c r="P13" s="35"/>
      <c r="Q13" s="35"/>
      <c r="R13" s="35"/>
      <c r="S13" s="35"/>
    </row>
    <row r="14" spans="1:19" s="1" customFormat="1" ht="10.5" customHeight="1">
      <c r="A14" s="52" t="s">
        <v>24</v>
      </c>
      <c r="B14" s="50">
        <f>SUM(B6:B13)</f>
        <v>5</v>
      </c>
      <c r="C14" s="50">
        <f aca="true" t="shared" si="0" ref="C14:J14">SUM(C6:C13)</f>
        <v>62</v>
      </c>
      <c r="D14" s="50">
        <f t="shared" si="0"/>
        <v>6695</v>
      </c>
      <c r="E14" s="50">
        <f t="shared" si="0"/>
        <v>2526</v>
      </c>
      <c r="F14" s="50">
        <f t="shared" si="0"/>
        <v>5050</v>
      </c>
      <c r="G14" s="50">
        <f t="shared" si="0"/>
        <v>1946</v>
      </c>
      <c r="H14" s="50">
        <f t="shared" si="0"/>
        <v>546078</v>
      </c>
      <c r="I14" s="50">
        <f t="shared" si="0"/>
        <v>120649</v>
      </c>
      <c r="J14" s="50">
        <f t="shared" si="0"/>
        <v>2882</v>
      </c>
      <c r="K14" s="50">
        <f>SUM(K6:K13)</f>
        <v>2608</v>
      </c>
      <c r="L14" s="50">
        <f>SUM(L6:L13)</f>
        <v>1674</v>
      </c>
      <c r="M14" s="50">
        <f>SUM(M6:M13)</f>
        <v>1310</v>
      </c>
      <c r="N14" s="50">
        <f>SUM(N6:N13)</f>
        <v>161611</v>
      </c>
      <c r="O14" s="48">
        <f>SUM(O6:O13)</f>
        <v>147916</v>
      </c>
      <c r="P14" s="35"/>
      <c r="Q14" s="35"/>
      <c r="R14" s="35"/>
      <c r="S14" s="35"/>
    </row>
    <row r="15" spans="1:19" s="1" customFormat="1" ht="10.5" customHeight="1">
      <c r="A15" s="17" t="s">
        <v>27</v>
      </c>
      <c r="B15" s="21">
        <v>9</v>
      </c>
      <c r="C15" s="20">
        <v>46</v>
      </c>
      <c r="D15" s="20">
        <v>5415</v>
      </c>
      <c r="E15" s="20">
        <v>2762</v>
      </c>
      <c r="F15" s="20">
        <v>5181</v>
      </c>
      <c r="G15" s="20">
        <v>2180</v>
      </c>
      <c r="H15" s="20">
        <v>284834</v>
      </c>
      <c r="I15" s="20">
        <v>87575</v>
      </c>
      <c r="J15" s="20">
        <v>4080</v>
      </c>
      <c r="K15" s="30">
        <v>2972</v>
      </c>
      <c r="L15" s="3">
        <v>2332</v>
      </c>
      <c r="M15" s="3">
        <v>1598</v>
      </c>
      <c r="N15" s="3">
        <v>185525</v>
      </c>
      <c r="O15" s="47">
        <v>114805</v>
      </c>
      <c r="P15" s="35"/>
      <c r="Q15" s="35"/>
      <c r="R15" s="35"/>
      <c r="S15" s="35"/>
    </row>
    <row r="16" spans="1:19" s="1" customFormat="1" ht="10.5" customHeight="1">
      <c r="A16" s="17" t="s">
        <v>28</v>
      </c>
      <c r="B16" s="21">
        <v>9</v>
      </c>
      <c r="C16" s="20">
        <v>23</v>
      </c>
      <c r="D16" s="20">
        <v>8993</v>
      </c>
      <c r="E16" s="20">
        <v>3601</v>
      </c>
      <c r="F16" s="20">
        <v>5930</v>
      </c>
      <c r="G16" s="20">
        <v>2838</v>
      </c>
      <c r="H16" s="20">
        <v>423074</v>
      </c>
      <c r="I16" s="20">
        <v>296310</v>
      </c>
      <c r="J16" s="20">
        <v>3361</v>
      </c>
      <c r="K16" s="30">
        <v>3690</v>
      </c>
      <c r="L16" s="3">
        <v>1636</v>
      </c>
      <c r="M16" s="3">
        <v>1740</v>
      </c>
      <c r="N16" s="3">
        <v>131740</v>
      </c>
      <c r="O16" s="47">
        <v>132313</v>
      </c>
      <c r="P16" s="35"/>
      <c r="Q16" s="35"/>
      <c r="R16" s="35"/>
      <c r="S16" s="35"/>
    </row>
    <row r="17" spans="1:19" s="1" customFormat="1" ht="10.5" customHeight="1">
      <c r="A17" s="17" t="s">
        <v>29</v>
      </c>
      <c r="B17" s="21">
        <v>10</v>
      </c>
      <c r="C17" s="20">
        <v>21</v>
      </c>
      <c r="D17" s="20">
        <v>9199</v>
      </c>
      <c r="E17" s="20">
        <v>3395</v>
      </c>
      <c r="F17" s="20">
        <v>6041</v>
      </c>
      <c r="G17" s="20">
        <v>2357</v>
      </c>
      <c r="H17" s="20">
        <v>424982</v>
      </c>
      <c r="I17" s="20">
        <v>232212</v>
      </c>
      <c r="J17" s="20">
        <v>3779</v>
      </c>
      <c r="K17" s="30">
        <v>3493</v>
      </c>
      <c r="L17" s="3">
        <v>2027</v>
      </c>
      <c r="M17" s="3">
        <v>2046</v>
      </c>
      <c r="N17" s="3">
        <v>96635</v>
      </c>
      <c r="O17" s="47">
        <v>125012</v>
      </c>
      <c r="P17" s="35"/>
      <c r="Q17" s="35"/>
      <c r="R17" s="35"/>
      <c r="S17" s="35"/>
    </row>
    <row r="18" spans="1:19" s="1" customFormat="1" ht="10.5" customHeight="1">
      <c r="A18" s="17" t="s">
        <v>26</v>
      </c>
      <c r="B18" s="21">
        <v>10</v>
      </c>
      <c r="C18" s="20">
        <v>18</v>
      </c>
      <c r="D18" s="20">
        <v>9246</v>
      </c>
      <c r="E18" s="20">
        <v>4243</v>
      </c>
      <c r="F18" s="20">
        <v>6599</v>
      </c>
      <c r="G18" s="20">
        <v>3071</v>
      </c>
      <c r="H18" s="20">
        <v>356198</v>
      </c>
      <c r="I18" s="30">
        <v>147309</v>
      </c>
      <c r="J18" s="20">
        <v>3471</v>
      </c>
      <c r="K18" s="20">
        <v>4175</v>
      </c>
      <c r="L18" s="20">
        <v>2178</v>
      </c>
      <c r="M18" s="20">
        <v>2616</v>
      </c>
      <c r="N18" s="20">
        <v>79481</v>
      </c>
      <c r="O18" s="49">
        <v>127720</v>
      </c>
      <c r="P18" s="35"/>
      <c r="Q18" s="35"/>
      <c r="R18" s="35"/>
      <c r="S18" s="35"/>
    </row>
    <row r="19" spans="1:15" s="1" customFormat="1" ht="10.5" customHeight="1">
      <c r="A19" s="53" t="s">
        <v>30</v>
      </c>
      <c r="B19" s="45">
        <v>11</v>
      </c>
      <c r="C19" s="45">
        <v>14</v>
      </c>
      <c r="D19" s="45">
        <v>8336</v>
      </c>
      <c r="E19" s="45">
        <v>4688</v>
      </c>
      <c r="F19" s="45">
        <v>5438</v>
      </c>
      <c r="G19" s="45">
        <v>3218</v>
      </c>
      <c r="H19" s="45">
        <v>262252</v>
      </c>
      <c r="I19" s="45">
        <v>110647</v>
      </c>
      <c r="J19" s="45">
        <v>3052</v>
      </c>
      <c r="K19" s="46">
        <v>4927</v>
      </c>
      <c r="L19" s="54">
        <v>1285</v>
      </c>
      <c r="M19" s="54">
        <v>1930</v>
      </c>
      <c r="N19" s="51">
        <v>33957</v>
      </c>
      <c r="O19" s="55">
        <v>72454</v>
      </c>
    </row>
    <row r="20" spans="1:15" s="1" customFormat="1" ht="10.5" customHeight="1">
      <c r="A20" s="14"/>
      <c r="B20" s="35"/>
      <c r="C20" s="35"/>
      <c r="D20" s="35"/>
      <c r="E20" s="35"/>
      <c r="F20" s="35"/>
      <c r="G20" s="35"/>
      <c r="H20" s="35"/>
      <c r="I20" s="35"/>
      <c r="J20" s="35"/>
      <c r="K20" s="8"/>
      <c r="L20" s="14"/>
      <c r="M20" s="14"/>
      <c r="N20" s="14"/>
      <c r="O20" s="14"/>
    </row>
    <row r="21" spans="1:15" s="1" customFormat="1" ht="10.5" customHeight="1">
      <c r="A21" s="14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14"/>
      <c r="M21" s="14"/>
      <c r="N21" s="14"/>
      <c r="O21" s="14"/>
    </row>
    <row r="22" spans="1:15" s="1" customFormat="1" ht="10.5" customHeight="1">
      <c r="A22" s="14"/>
      <c r="B22" s="25"/>
      <c r="C22" s="25"/>
      <c r="D22" s="25"/>
      <c r="E22" s="25"/>
      <c r="F22" s="25"/>
      <c r="G22" s="25"/>
      <c r="H22" s="25"/>
      <c r="I22" s="35"/>
      <c r="J22" s="25"/>
      <c r="K22" s="26"/>
      <c r="L22" s="41"/>
      <c r="M22" s="41"/>
      <c r="N22" s="41"/>
      <c r="O22" s="41"/>
    </row>
    <row r="23" spans="1:15" s="4" customFormat="1" ht="10.5" customHeight="1">
      <c r="A23" s="23"/>
      <c r="B23" s="22"/>
      <c r="C23" s="28"/>
      <c r="D23" s="28"/>
      <c r="E23" s="28"/>
      <c r="F23" s="28"/>
      <c r="G23" s="28"/>
      <c r="H23" s="28"/>
      <c r="I23" s="28"/>
      <c r="J23" s="28"/>
      <c r="K23" s="8"/>
      <c r="L23" s="7"/>
      <c r="M23" s="7"/>
      <c r="N23" s="7"/>
      <c r="O23" s="5"/>
    </row>
    <row r="24" spans="1:14" s="4" customFormat="1" ht="10.5" customHeight="1">
      <c r="A24" s="23"/>
      <c r="B24" s="22"/>
      <c r="C24" s="28"/>
      <c r="D24" s="28"/>
      <c r="E24" s="28"/>
      <c r="F24" s="28"/>
      <c r="G24" s="28"/>
      <c r="H24" s="28"/>
      <c r="I24" s="28"/>
      <c r="J24" s="28"/>
      <c r="K24" s="25"/>
      <c r="L24" s="8"/>
      <c r="M24" s="8"/>
      <c r="N24" s="8"/>
    </row>
    <row r="25" spans="1:14" s="1" customFormat="1" ht="10.5" customHeight="1">
      <c r="A25" s="23"/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8"/>
      <c r="M25" s="8"/>
      <c r="N25" s="8"/>
    </row>
    <row r="26" spans="1:14" s="1" customFormat="1" ht="10.5" customHeight="1">
      <c r="A26" s="23"/>
      <c r="B26" s="22"/>
      <c r="C26" s="28"/>
      <c r="D26" s="28"/>
      <c r="E26" s="28"/>
      <c r="F26" s="28"/>
      <c r="G26" s="28"/>
      <c r="H26" s="28"/>
      <c r="I26" s="28"/>
      <c r="J26" s="28"/>
      <c r="K26" s="28"/>
      <c r="L26" s="9"/>
      <c r="M26" s="9"/>
      <c r="N26" s="9"/>
    </row>
    <row r="27" spans="1:14" s="1" customFormat="1" ht="10.5" customHeight="1">
      <c r="A27" s="23"/>
      <c r="B27" s="22"/>
      <c r="C27" s="28"/>
      <c r="D27" s="28"/>
      <c r="E27" s="28"/>
      <c r="F27" s="28"/>
      <c r="G27" s="28"/>
      <c r="H27" s="28"/>
      <c r="I27" s="28"/>
      <c r="J27" s="28"/>
      <c r="K27" s="28"/>
      <c r="L27" s="10"/>
      <c r="M27" s="10"/>
      <c r="N27" s="10"/>
    </row>
    <row r="28" spans="1:14" s="1" customFormat="1" ht="10.5" customHeight="1">
      <c r="A28" s="23"/>
      <c r="B28" s="22"/>
      <c r="C28" s="28"/>
      <c r="D28" s="28"/>
      <c r="E28" s="28"/>
      <c r="F28" s="28"/>
      <c r="G28" s="28"/>
      <c r="H28" s="28"/>
      <c r="I28" s="28"/>
      <c r="J28" s="28"/>
      <c r="K28" s="28"/>
      <c r="L28" s="10"/>
      <c r="M28" s="10"/>
      <c r="N28" s="10"/>
    </row>
    <row r="29" spans="1:14" s="1" customFormat="1" ht="10.5" customHeight="1">
      <c r="A29" s="23"/>
      <c r="B29" s="22"/>
      <c r="C29" s="28"/>
      <c r="D29" s="28"/>
      <c r="E29" s="28"/>
      <c r="F29" s="28"/>
      <c r="G29" s="28"/>
      <c r="H29" s="28"/>
      <c r="I29" s="28"/>
      <c r="J29" s="28"/>
      <c r="K29" s="28"/>
      <c r="L29" s="10"/>
      <c r="M29" s="10"/>
      <c r="N29" s="10"/>
    </row>
    <row r="30" spans="1:14" s="1" customFormat="1" ht="10.5" customHeight="1">
      <c r="A30" s="23"/>
      <c r="B30" s="22"/>
      <c r="C30" s="28"/>
      <c r="D30" s="28"/>
      <c r="E30" s="28"/>
      <c r="F30" s="28"/>
      <c r="G30" s="28"/>
      <c r="H30" s="28"/>
      <c r="I30" s="36"/>
      <c r="J30" s="28"/>
      <c r="K30" s="28"/>
      <c r="L30" s="10"/>
      <c r="M30" s="10"/>
      <c r="N30" s="9"/>
    </row>
    <row r="31" spans="1:14" s="1" customFormat="1" ht="10.5" customHeight="1">
      <c r="A31" s="23"/>
      <c r="B31" s="22"/>
      <c r="C31" s="28"/>
      <c r="D31" s="28"/>
      <c r="E31" s="28"/>
      <c r="F31" s="28"/>
      <c r="G31" s="28"/>
      <c r="H31" s="28"/>
      <c r="I31" s="36"/>
      <c r="J31" s="28"/>
      <c r="K31" s="28"/>
      <c r="L31" s="10"/>
      <c r="M31" s="10"/>
      <c r="N31" s="10"/>
    </row>
    <row r="32" spans="1:14" s="1" customFormat="1" ht="10.5" customHeight="1">
      <c r="A32" s="14"/>
      <c r="B32" s="22"/>
      <c r="C32" s="22"/>
      <c r="D32" s="22"/>
      <c r="E32" s="22"/>
      <c r="F32" s="22"/>
      <c r="G32" s="22"/>
      <c r="H32" s="22"/>
      <c r="I32" s="38"/>
      <c r="J32" s="22"/>
      <c r="K32" s="28"/>
      <c r="L32" s="9"/>
      <c r="M32" s="9"/>
      <c r="N32" s="9"/>
    </row>
    <row r="33" spans="1:14" s="1" customFormat="1" ht="10.5" customHeight="1">
      <c r="A33" s="23"/>
      <c r="B33" s="22"/>
      <c r="C33" s="28"/>
      <c r="D33" s="28"/>
      <c r="E33" s="28"/>
      <c r="F33" s="28"/>
      <c r="G33" s="28"/>
      <c r="H33" s="28"/>
      <c r="I33" s="36"/>
      <c r="J33" s="28"/>
      <c r="K33" s="36"/>
      <c r="L33" s="9"/>
      <c r="M33" s="9"/>
      <c r="N33" s="9"/>
    </row>
    <row r="34" spans="1:15" s="1" customFormat="1" ht="10.5" customHeight="1">
      <c r="A34" s="26"/>
      <c r="B34" s="8"/>
      <c r="C34" s="8"/>
      <c r="D34" s="8"/>
      <c r="E34" s="8"/>
      <c r="F34" s="8"/>
      <c r="G34" s="8"/>
      <c r="H34" s="8"/>
      <c r="I34" s="8"/>
      <c r="J34" s="8"/>
      <c r="K34" s="38"/>
      <c r="L34" s="9"/>
      <c r="M34" s="9"/>
      <c r="N34" s="9"/>
      <c r="O34"/>
    </row>
    <row r="35" spans="1:15" s="1" customFormat="1" ht="10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4"/>
      <c r="L35" s="11"/>
      <c r="M35" s="11"/>
      <c r="N35" s="11"/>
      <c r="O35"/>
    </row>
    <row r="36" spans="1:15" s="1" customFormat="1" ht="10.5" customHeight="1">
      <c r="A36" s="26"/>
      <c r="B36" s="26"/>
      <c r="C36" s="8"/>
      <c r="D36" s="26"/>
      <c r="E36" s="8"/>
      <c r="F36" s="26"/>
      <c r="G36" s="8"/>
      <c r="H36" s="26"/>
      <c r="I36" s="8"/>
      <c r="J36" s="26"/>
      <c r="K36" s="8"/>
      <c r="L36"/>
      <c r="M36"/>
      <c r="N36"/>
      <c r="O36"/>
    </row>
    <row r="37" spans="1:15" s="1" customFormat="1" ht="10.5" customHeight="1">
      <c r="A37" s="23"/>
      <c r="B37" s="22"/>
      <c r="C37" s="28"/>
      <c r="D37" s="28"/>
      <c r="E37" s="28"/>
      <c r="F37" s="28"/>
      <c r="G37" s="28"/>
      <c r="H37" s="28"/>
      <c r="I37" s="28"/>
      <c r="J37" s="28"/>
      <c r="K37" s="26"/>
      <c r="L37"/>
      <c r="M37"/>
      <c r="N37"/>
      <c r="O37"/>
    </row>
    <row r="38" spans="1:15" s="1" customFormat="1" ht="10.5" customHeight="1">
      <c r="A38" s="23"/>
      <c r="B38" s="22"/>
      <c r="C38" s="28"/>
      <c r="D38" s="28"/>
      <c r="E38" s="28"/>
      <c r="F38" s="28"/>
      <c r="G38" s="28"/>
      <c r="H38" s="28"/>
      <c r="I38" s="28"/>
      <c r="J38" s="28"/>
      <c r="K38" s="26"/>
      <c r="L38"/>
      <c r="M38"/>
      <c r="N38"/>
      <c r="O38"/>
    </row>
    <row r="39" spans="1:11" ht="10.5" customHeight="1">
      <c r="A39" s="23"/>
      <c r="B39" s="22"/>
      <c r="C39" s="28"/>
      <c r="D39" s="28"/>
      <c r="E39" s="28"/>
      <c r="F39" s="28"/>
      <c r="G39" s="28"/>
      <c r="H39" s="28"/>
      <c r="I39" s="28"/>
      <c r="J39" s="28"/>
      <c r="K39" s="8"/>
    </row>
    <row r="40" spans="1:15" s="4" customFormat="1" ht="10.5" customHeight="1">
      <c r="A40" s="23"/>
      <c r="B40" s="22"/>
      <c r="C40" s="28"/>
      <c r="D40" s="28"/>
      <c r="E40" s="28"/>
      <c r="F40" s="28"/>
      <c r="G40" s="28"/>
      <c r="H40" s="28"/>
      <c r="I40" s="28"/>
      <c r="J40" s="28"/>
      <c r="K40" s="25"/>
      <c r="L40" s="7"/>
      <c r="M40" s="7"/>
      <c r="N40" s="7"/>
      <c r="O40" s="5"/>
    </row>
    <row r="41" spans="1:14" s="4" customFormat="1" ht="10.5" customHeight="1">
      <c r="A41" s="23"/>
      <c r="B41" s="22"/>
      <c r="C41" s="28"/>
      <c r="D41" s="28"/>
      <c r="E41" s="28"/>
      <c r="F41" s="28"/>
      <c r="G41" s="28"/>
      <c r="H41" s="28"/>
      <c r="I41" s="28"/>
      <c r="J41" s="28"/>
      <c r="K41" s="28"/>
      <c r="L41" s="8"/>
      <c r="M41" s="8"/>
      <c r="N41" s="8"/>
    </row>
    <row r="42" spans="1:14" s="1" customFormat="1" ht="10.5" customHeight="1">
      <c r="A42" s="23"/>
      <c r="B42" s="22"/>
      <c r="C42" s="28"/>
      <c r="D42" s="28"/>
      <c r="E42" s="28"/>
      <c r="F42" s="28"/>
      <c r="G42" s="28"/>
      <c r="H42" s="28"/>
      <c r="I42" s="28"/>
      <c r="J42" s="28"/>
      <c r="K42" s="28"/>
      <c r="L42" s="8"/>
      <c r="M42" s="8"/>
      <c r="N42" s="8"/>
    </row>
    <row r="43" spans="1:14" s="1" customFormat="1" ht="10.5" customHeight="1">
      <c r="A43" s="23"/>
      <c r="B43" s="22"/>
      <c r="C43" s="28"/>
      <c r="D43" s="28"/>
      <c r="E43" s="28"/>
      <c r="F43" s="28"/>
      <c r="G43" s="28"/>
      <c r="H43" s="28"/>
      <c r="I43" s="36"/>
      <c r="J43" s="28"/>
      <c r="K43" s="28"/>
      <c r="L43" s="9"/>
      <c r="M43" s="9"/>
      <c r="N43" s="9"/>
    </row>
    <row r="44" spans="1:14" s="1" customFormat="1" ht="10.5" customHeight="1">
      <c r="A44" s="23"/>
      <c r="B44" s="22"/>
      <c r="C44" s="28"/>
      <c r="D44" s="28"/>
      <c r="E44" s="28"/>
      <c r="F44" s="28"/>
      <c r="G44" s="28"/>
      <c r="H44" s="28"/>
      <c r="I44" s="36"/>
      <c r="J44" s="28"/>
      <c r="K44" s="28"/>
      <c r="L44" s="10"/>
      <c r="M44" s="10"/>
      <c r="N44" s="10"/>
    </row>
    <row r="45" spans="1:14" s="1" customFormat="1" ht="10.5" customHeight="1">
      <c r="A45" s="23"/>
      <c r="B45" s="22"/>
      <c r="C45" s="28"/>
      <c r="D45" s="28"/>
      <c r="E45" s="28"/>
      <c r="F45" s="28"/>
      <c r="G45" s="28"/>
      <c r="H45" s="28"/>
      <c r="I45" s="36"/>
      <c r="J45" s="28"/>
      <c r="K45" s="28"/>
      <c r="L45" s="10"/>
      <c r="M45" s="10"/>
      <c r="N45" s="10"/>
    </row>
    <row r="46" spans="1:14" s="1" customFormat="1" ht="10.5" customHeight="1">
      <c r="A46" s="14"/>
      <c r="B46" s="22"/>
      <c r="C46" s="22"/>
      <c r="D46" s="22"/>
      <c r="E46" s="22"/>
      <c r="F46" s="22"/>
      <c r="G46" s="22"/>
      <c r="H46" s="22"/>
      <c r="I46" s="38"/>
      <c r="J46" s="22"/>
      <c r="K46" s="28"/>
      <c r="L46" s="10"/>
      <c r="M46" s="10"/>
      <c r="N46" s="10"/>
    </row>
    <row r="47" spans="1:14" s="1" customFormat="1" ht="10.5" customHeight="1">
      <c r="A47" s="14"/>
      <c r="B47" s="22"/>
      <c r="C47" s="22"/>
      <c r="D47" s="22"/>
      <c r="E47" s="22"/>
      <c r="F47" s="22"/>
      <c r="G47" s="22"/>
      <c r="H47" s="22"/>
      <c r="I47" s="38"/>
      <c r="J47" s="22"/>
      <c r="K47" s="28"/>
      <c r="L47" s="10"/>
      <c r="M47" s="10"/>
      <c r="N47" s="9"/>
    </row>
    <row r="48" spans="1:14" s="1" customFormat="1" ht="10.5" customHeight="1">
      <c r="A48" s="14"/>
      <c r="B48" s="22"/>
      <c r="C48" s="22"/>
      <c r="D48" s="22"/>
      <c r="E48" s="22"/>
      <c r="F48" s="22"/>
      <c r="G48" s="22"/>
      <c r="H48" s="22"/>
      <c r="I48" s="38"/>
      <c r="J48" s="22"/>
      <c r="K48" s="28"/>
      <c r="L48" s="10"/>
      <c r="M48" s="10"/>
      <c r="N48" s="10"/>
    </row>
    <row r="49" spans="1:14" s="1" customFormat="1" ht="10.5" customHeight="1">
      <c r="A49" s="14"/>
      <c r="B49" s="22"/>
      <c r="C49" s="22"/>
      <c r="D49" s="22"/>
      <c r="E49" s="22"/>
      <c r="F49" s="22"/>
      <c r="G49" s="22"/>
      <c r="H49" s="22"/>
      <c r="I49" s="38"/>
      <c r="J49" s="22"/>
      <c r="K49" s="36"/>
      <c r="L49" s="9"/>
      <c r="M49" s="9"/>
      <c r="N49" s="9"/>
    </row>
    <row r="50" spans="1:14" s="1" customFormat="1" ht="10.5" customHeight="1">
      <c r="A50" s="14"/>
      <c r="B50" s="22"/>
      <c r="C50" s="22"/>
      <c r="D50" s="22"/>
      <c r="E50" s="22"/>
      <c r="F50" s="22"/>
      <c r="G50" s="22"/>
      <c r="H50" s="22"/>
      <c r="I50" s="38"/>
      <c r="J50" s="22"/>
      <c r="K50" s="38"/>
      <c r="L50" s="9"/>
      <c r="M50" s="9"/>
      <c r="N50" s="9"/>
    </row>
    <row r="51" spans="1:15" s="1" customFormat="1" ht="10.5" customHeight="1">
      <c r="A51" s="23"/>
      <c r="B51" s="22"/>
      <c r="C51" s="28"/>
      <c r="D51" s="28"/>
      <c r="E51" s="28"/>
      <c r="F51" s="28"/>
      <c r="G51" s="28"/>
      <c r="H51" s="28"/>
      <c r="I51" s="36"/>
      <c r="J51" s="28"/>
      <c r="K51" s="9"/>
      <c r="L51" s="9"/>
      <c r="M51" s="9"/>
      <c r="N51" s="9"/>
      <c r="O51"/>
    </row>
    <row r="52" spans="1:15" s="1" customFormat="1" ht="10.5" customHeight="1">
      <c r="A52" s="23"/>
      <c r="B52" s="22"/>
      <c r="C52" s="28"/>
      <c r="D52" s="28"/>
      <c r="E52" s="28"/>
      <c r="F52" s="28"/>
      <c r="G52" s="28"/>
      <c r="H52" s="28"/>
      <c r="I52" s="36"/>
      <c r="J52" s="28"/>
      <c r="K52" s="15"/>
      <c r="L52" s="11"/>
      <c r="M52" s="11"/>
      <c r="N52" s="11"/>
      <c r="O52"/>
    </row>
    <row r="53" spans="1:15" s="1" customFormat="1" ht="10.5" customHeight="1">
      <c r="A53" s="23"/>
      <c r="B53" s="22"/>
      <c r="C53" s="28"/>
      <c r="D53" s="28"/>
      <c r="E53" s="28"/>
      <c r="F53" s="28"/>
      <c r="G53" s="28"/>
      <c r="H53" s="28"/>
      <c r="I53" s="36"/>
      <c r="J53" s="28"/>
      <c r="K53" s="15"/>
      <c r="L53" s="11"/>
      <c r="M53" s="11"/>
      <c r="N53" s="11"/>
      <c r="O53"/>
    </row>
    <row r="54" spans="1:15" s="1" customFormat="1" ht="10.5" customHeight="1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15"/>
      <c r="L54" s="11"/>
      <c r="M54" s="11"/>
      <c r="N54" s="11"/>
      <c r="O54"/>
    </row>
    <row r="55" spans="1:15" s="1" customFormat="1" ht="10.5" customHeight="1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15"/>
      <c r="L55" s="11"/>
      <c r="M55" s="11"/>
      <c r="N55" s="11"/>
      <c r="O55"/>
    </row>
    <row r="56" spans="1:14" ht="10.5" customHeight="1">
      <c r="A56" s="37"/>
      <c r="B56" s="34"/>
      <c r="C56" s="34"/>
      <c r="D56" s="25"/>
      <c r="E56" s="25"/>
      <c r="F56" s="25"/>
      <c r="G56" s="25"/>
      <c r="H56" s="34"/>
      <c r="I56" s="22"/>
      <c r="J56" s="34"/>
      <c r="K56" s="11"/>
      <c r="L56" s="11"/>
      <c r="M56" s="11"/>
      <c r="N56" s="11"/>
    </row>
    <row r="57" spans="1:14" ht="10.5" customHeight="1">
      <c r="A57" s="37"/>
      <c r="B57" s="34"/>
      <c r="C57" s="34"/>
      <c r="D57" s="25"/>
      <c r="E57" s="25"/>
      <c r="F57" s="25"/>
      <c r="G57" s="25"/>
      <c r="H57" s="34"/>
      <c r="I57" s="22"/>
      <c r="J57" s="34"/>
      <c r="K57" s="12"/>
      <c r="L57" s="11"/>
      <c r="M57" s="11"/>
      <c r="N57" s="11"/>
    </row>
    <row r="58" spans="1:14" ht="10.5" customHeight="1">
      <c r="A58" s="37"/>
      <c r="B58" s="22"/>
      <c r="C58" s="22"/>
      <c r="D58" s="9"/>
      <c r="E58" s="9"/>
      <c r="F58" s="35"/>
      <c r="G58" s="35"/>
      <c r="H58" s="34"/>
      <c r="I58" s="22"/>
      <c r="J58" s="34"/>
      <c r="K58" s="16"/>
      <c r="L58" s="16"/>
      <c r="M58" s="16"/>
      <c r="N58" s="16"/>
    </row>
    <row r="59" spans="1:14" ht="10.5" customHeight="1">
      <c r="A59" s="26"/>
      <c r="B59" s="2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0.5" customHeight="1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9"/>
      <c r="L60" s="9"/>
      <c r="M60" s="9"/>
      <c r="N60" s="9"/>
    </row>
    <row r="61" spans="1:18" ht="10.5" customHeight="1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10"/>
      <c r="L61" s="10"/>
      <c r="M61" s="10"/>
      <c r="N61" s="10"/>
      <c r="O61" s="11"/>
      <c r="P61" s="11"/>
      <c r="Q61" s="11"/>
      <c r="R61" s="11"/>
    </row>
    <row r="62" spans="1:18" ht="10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66"/>
      <c r="O62" s="66"/>
      <c r="P62" s="66"/>
      <c r="Q62" s="66"/>
      <c r="R62" s="11"/>
    </row>
    <row r="63" spans="1:18" ht="10.5" customHeight="1">
      <c r="A63" s="26"/>
      <c r="B63" s="8"/>
      <c r="C63" s="27"/>
      <c r="D63" s="8"/>
      <c r="E63" s="26"/>
      <c r="F63" s="8"/>
      <c r="G63" s="27"/>
      <c r="H63" s="8"/>
      <c r="I63" s="26"/>
      <c r="J63" s="8"/>
      <c r="K63" s="27"/>
      <c r="L63" s="8"/>
      <c r="M63" s="26"/>
      <c r="N63" s="8"/>
      <c r="O63" s="27"/>
      <c r="P63" s="8"/>
      <c r="Q63" s="26"/>
      <c r="R63" s="11"/>
    </row>
    <row r="64" spans="1:18" ht="10.5" customHeight="1">
      <c r="A64" s="23"/>
      <c r="B64" s="22"/>
      <c r="C64" s="28"/>
      <c r="D64" s="28"/>
      <c r="E64" s="28"/>
      <c r="F64" s="28"/>
      <c r="G64" s="28"/>
      <c r="H64" s="28"/>
      <c r="I64" s="28"/>
      <c r="J64" s="28"/>
      <c r="K64" s="9"/>
      <c r="L64" s="9"/>
      <c r="M64" s="9"/>
      <c r="N64" s="9"/>
      <c r="O64" s="35"/>
      <c r="P64" s="35"/>
      <c r="Q64" s="14"/>
      <c r="R64" s="11"/>
    </row>
    <row r="65" spans="1:18" ht="10.5" customHeight="1">
      <c r="A65" s="23"/>
      <c r="B65" s="22"/>
      <c r="C65" s="28"/>
      <c r="D65" s="28"/>
      <c r="E65" s="28"/>
      <c r="F65" s="28"/>
      <c r="G65" s="28"/>
      <c r="H65" s="28"/>
      <c r="I65" s="28"/>
      <c r="J65" s="28"/>
      <c r="K65" s="9"/>
      <c r="L65" s="9"/>
      <c r="M65" s="9"/>
      <c r="N65" s="9"/>
      <c r="O65" s="35"/>
      <c r="P65" s="35"/>
      <c r="Q65" s="14"/>
      <c r="R65" s="11"/>
    </row>
    <row r="66" spans="1:18" ht="10.5" customHeight="1">
      <c r="A66" s="23"/>
      <c r="B66" s="22"/>
      <c r="C66" s="28"/>
      <c r="D66" s="28"/>
      <c r="E66" s="28"/>
      <c r="F66" s="28"/>
      <c r="G66" s="28"/>
      <c r="H66" s="28"/>
      <c r="I66" s="28"/>
      <c r="J66" s="28"/>
      <c r="K66" s="9"/>
      <c r="L66" s="9"/>
      <c r="M66" s="9"/>
      <c r="N66" s="9"/>
      <c r="O66" s="35"/>
      <c r="P66" s="35"/>
      <c r="Q66" s="14"/>
      <c r="R66" s="11"/>
    </row>
    <row r="67" spans="1:18" ht="10.5" customHeight="1">
      <c r="A67" s="23"/>
      <c r="B67" s="22"/>
      <c r="C67" s="28"/>
      <c r="D67" s="28"/>
      <c r="E67" s="28"/>
      <c r="F67" s="28"/>
      <c r="G67" s="28"/>
      <c r="H67" s="28"/>
      <c r="I67" s="28"/>
      <c r="J67" s="28"/>
      <c r="K67" s="10"/>
      <c r="L67" s="9"/>
      <c r="M67" s="9"/>
      <c r="N67" s="9"/>
      <c r="O67" s="35"/>
      <c r="P67" s="35"/>
      <c r="Q67" s="14"/>
      <c r="R67" s="11"/>
    </row>
    <row r="68" spans="1:18" ht="10.5" customHeight="1">
      <c r="A68" s="23"/>
      <c r="B68" s="22"/>
      <c r="C68" s="28"/>
      <c r="D68" s="28"/>
      <c r="E68" s="28"/>
      <c r="F68" s="28"/>
      <c r="G68" s="28"/>
      <c r="H68" s="28"/>
      <c r="I68" s="28"/>
      <c r="J68" s="28"/>
      <c r="K68" s="15"/>
      <c r="L68" s="22"/>
      <c r="M68" s="15"/>
      <c r="N68" s="15"/>
      <c r="O68" s="35"/>
      <c r="P68" s="35"/>
      <c r="Q68" s="14"/>
      <c r="R68" s="11"/>
    </row>
    <row r="69" spans="1:18" ht="10.5" customHeight="1">
      <c r="A69" s="23"/>
      <c r="B69" s="22"/>
      <c r="C69" s="28"/>
      <c r="D69" s="28"/>
      <c r="E69" s="28"/>
      <c r="F69" s="28"/>
      <c r="G69" s="28"/>
      <c r="H69" s="28"/>
      <c r="I69" s="28"/>
      <c r="J69" s="28"/>
      <c r="K69" s="14"/>
      <c r="L69" s="35"/>
      <c r="M69" s="14"/>
      <c r="N69" s="14"/>
      <c r="O69" s="35"/>
      <c r="P69" s="35"/>
      <c r="Q69" s="14"/>
      <c r="R69" s="11"/>
    </row>
    <row r="70" spans="1:18" ht="10.5" customHeight="1">
      <c r="A70" s="23"/>
      <c r="B70" s="22"/>
      <c r="C70" s="28"/>
      <c r="D70" s="28"/>
      <c r="E70" s="28"/>
      <c r="F70" s="28"/>
      <c r="G70" s="28"/>
      <c r="H70" s="28"/>
      <c r="I70" s="36"/>
      <c r="J70" s="28"/>
      <c r="K70" s="14"/>
      <c r="L70" s="35"/>
      <c r="M70" s="14"/>
      <c r="N70" s="14"/>
      <c r="O70" s="14"/>
      <c r="P70" s="35"/>
      <c r="Q70" s="14"/>
      <c r="R70" s="11"/>
    </row>
    <row r="71" spans="1:18" ht="10.5" customHeight="1">
      <c r="A71" s="23"/>
      <c r="B71" s="22"/>
      <c r="C71" s="28"/>
      <c r="D71" s="28"/>
      <c r="E71" s="28"/>
      <c r="F71" s="28"/>
      <c r="G71" s="28"/>
      <c r="H71" s="28"/>
      <c r="I71" s="36"/>
      <c r="J71" s="28"/>
      <c r="K71" s="14"/>
      <c r="L71" s="35"/>
      <c r="M71" s="14"/>
      <c r="N71" s="14"/>
      <c r="O71" s="14"/>
      <c r="P71" s="35"/>
      <c r="Q71" s="14"/>
      <c r="R71" s="11"/>
    </row>
    <row r="72" spans="1:18" ht="10.5" customHeight="1">
      <c r="A72" s="23"/>
      <c r="B72" s="22"/>
      <c r="C72" s="28"/>
      <c r="D72" s="28"/>
      <c r="E72" s="28"/>
      <c r="F72" s="28"/>
      <c r="G72" s="28"/>
      <c r="H72" s="28"/>
      <c r="I72" s="36"/>
      <c r="J72" s="28"/>
      <c r="K72" s="39"/>
      <c r="L72" s="35"/>
      <c r="M72" s="39"/>
      <c r="N72" s="39"/>
      <c r="O72" s="14"/>
      <c r="P72" s="14"/>
      <c r="Q72" s="14"/>
      <c r="R72" s="11"/>
    </row>
    <row r="73" spans="1:18" ht="10.5" customHeight="1">
      <c r="A73" s="14"/>
      <c r="B73" s="22"/>
      <c r="C73" s="22"/>
      <c r="D73" s="22"/>
      <c r="E73" s="22"/>
      <c r="F73" s="22"/>
      <c r="G73" s="22"/>
      <c r="H73" s="22"/>
      <c r="I73" s="22"/>
      <c r="J73" s="22"/>
      <c r="K73" s="14"/>
      <c r="L73" s="35"/>
      <c r="M73" s="14"/>
      <c r="N73" s="14"/>
      <c r="O73" s="14"/>
      <c r="P73" s="14"/>
      <c r="Q73" s="14"/>
      <c r="R73" s="11"/>
    </row>
    <row r="74" spans="1:18" ht="10.5" customHeight="1">
      <c r="A74" s="14"/>
      <c r="B74" s="22"/>
      <c r="C74" s="22"/>
      <c r="D74" s="22"/>
      <c r="E74" s="22"/>
      <c r="F74" s="22"/>
      <c r="G74" s="22"/>
      <c r="H74" s="22"/>
      <c r="I74" s="22"/>
      <c r="J74" s="22"/>
      <c r="K74" s="11"/>
      <c r="L74" s="11"/>
      <c r="M74" s="11"/>
      <c r="N74" s="11"/>
      <c r="O74" s="11"/>
      <c r="P74" s="11"/>
      <c r="Q74" s="11"/>
      <c r="R74" s="11"/>
    </row>
    <row r="75" spans="1:12" ht="10.5" customHeight="1">
      <c r="A75" s="14"/>
      <c r="B75" s="34"/>
      <c r="C75" s="34"/>
      <c r="D75" s="25"/>
      <c r="E75" s="25"/>
      <c r="F75" s="25"/>
      <c r="G75" s="25"/>
      <c r="H75" s="34"/>
      <c r="I75" s="22"/>
      <c r="J75" s="34"/>
      <c r="K75" s="11"/>
      <c r="L75" s="11"/>
    </row>
    <row r="76" spans="1:10" ht="10.5" customHeight="1">
      <c r="A76" s="14"/>
      <c r="B76" s="34"/>
      <c r="C76" s="34"/>
      <c r="D76" s="25"/>
      <c r="E76" s="25"/>
      <c r="F76" s="25"/>
      <c r="G76" s="25"/>
      <c r="H76" s="34"/>
      <c r="I76" s="22"/>
      <c r="J76" s="34"/>
    </row>
    <row r="77" spans="1:10" ht="10.5" customHeight="1">
      <c r="A77" s="14"/>
      <c r="B77" s="22"/>
      <c r="C77" s="22"/>
      <c r="D77" s="9"/>
      <c r="E77" s="9"/>
      <c r="F77" s="35"/>
      <c r="G77" s="35"/>
      <c r="H77" s="34"/>
      <c r="I77" s="22"/>
      <c r="J77" s="34"/>
    </row>
  </sheetData>
  <mergeCells count="12">
    <mergeCell ref="B1:H1"/>
    <mergeCell ref="N62:Q62"/>
    <mergeCell ref="D2:I2"/>
    <mergeCell ref="J2:O2"/>
    <mergeCell ref="D3:E3"/>
    <mergeCell ref="F3:G3"/>
    <mergeCell ref="H3:I3"/>
    <mergeCell ref="J3:K3"/>
    <mergeCell ref="L3:M3"/>
    <mergeCell ref="N3:O3"/>
    <mergeCell ref="A2:A5"/>
    <mergeCell ref="B2:B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rowBreaks count="1" manualBreakCount="1">
    <brk id="45" max="16" man="1"/>
  </rowBreaks>
  <colBreaks count="2" manualBreakCount="2">
    <brk id="9" max="44" man="1"/>
    <brk id="1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2001-12-21T04:15:56Z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