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90" windowWidth="14955" windowHeight="8550" activeTab="0"/>
  </bookViews>
  <sheets>
    <sheet name="T11-17-057F" sheetId="1" r:id="rId1"/>
  </sheets>
  <definedNames>
    <definedName name="_xlnm.Print_Area" localSheetId="0">'T11-17-057F'!$A$1:$CK$19</definedName>
    <definedName name="_xlnm.Print_Titles" localSheetId="0">'T11-17-057F'!$A:$A</definedName>
  </definedNames>
  <calcPr fullCalcOnLoad="1"/>
</workbook>
</file>

<file path=xl/sharedStrings.xml><?xml version="1.0" encoding="utf-8"?>
<sst xmlns="http://schemas.openxmlformats.org/spreadsheetml/2006/main" count="849" uniqueCount="48">
  <si>
    <t>山林（民有林） 　　　　　　　　</t>
  </si>
  <si>
    <t>長岡</t>
  </si>
  <si>
    <t>年末現在</t>
  </si>
  <si>
    <t>郡市別</t>
  </si>
  <si>
    <t>-</t>
  </si>
  <si>
    <t>香美</t>
  </si>
  <si>
    <t>-</t>
  </si>
  <si>
    <t>-</t>
  </si>
  <si>
    <t>-</t>
  </si>
  <si>
    <t>杉</t>
  </si>
  <si>
    <t>高知</t>
  </si>
  <si>
    <t>-</t>
  </si>
  <si>
    <t>-</t>
  </si>
  <si>
    <t>吾川</t>
  </si>
  <si>
    <t>千本</t>
  </si>
  <si>
    <t>安芸</t>
  </si>
  <si>
    <t>土佐</t>
  </si>
  <si>
    <t>高岡</t>
  </si>
  <si>
    <t>幡多</t>
  </si>
  <si>
    <t>合計</t>
  </si>
  <si>
    <t>松</t>
  </si>
  <si>
    <t>計</t>
  </si>
  <si>
    <t>-</t>
  </si>
  <si>
    <t>大正１０年</t>
  </si>
  <si>
    <t>大正９年</t>
  </si>
  <si>
    <t>大正８年</t>
  </si>
  <si>
    <t>大正７年</t>
  </si>
  <si>
    <t>…</t>
  </si>
  <si>
    <t>小苗</t>
  </si>
  <si>
    <t>山行</t>
  </si>
  <si>
    <t>県</t>
  </si>
  <si>
    <t>市町村</t>
  </si>
  <si>
    <t>部落</t>
  </si>
  <si>
    <t>森林組合</t>
  </si>
  <si>
    <t>其他団体</t>
  </si>
  <si>
    <t>苗木商</t>
  </si>
  <si>
    <t>其の他</t>
  </si>
  <si>
    <t>個人</t>
  </si>
  <si>
    <t>扁柏</t>
  </si>
  <si>
    <t>郡</t>
  </si>
  <si>
    <t>市町村</t>
  </si>
  <si>
    <t>樟</t>
  </si>
  <si>
    <t>-</t>
  </si>
  <si>
    <t>?</t>
  </si>
  <si>
    <t>森林組合</t>
  </si>
  <si>
    <t>-</t>
  </si>
  <si>
    <t>其の他団体</t>
  </si>
  <si>
    <t>第５７ 造林の２（苗木）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</si>
</sst>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8" fontId="2" fillId="0" borderId="8" xfId="16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38" fontId="2" fillId="0" borderId="3" xfId="16" applyFont="1" applyBorder="1" applyAlignment="1">
      <alignment/>
    </xf>
    <xf numFmtId="0" fontId="2" fillId="0" borderId="7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0" xfId="16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3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5" xfId="16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38" fontId="6" fillId="0" borderId="2" xfId="16" applyFont="1" applyBorder="1" applyAlignment="1">
      <alignment horizontal="right"/>
    </xf>
    <xf numFmtId="38" fontId="2" fillId="0" borderId="16" xfId="16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17" xfId="16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7" s="2" customFormat="1" ht="12" customHeight="1">
      <c r="A1" s="19" t="s">
        <v>0</v>
      </c>
      <c r="B1" s="97" t="s">
        <v>47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43" t="s">
        <v>2</v>
      </c>
      <c r="N1" s="45"/>
      <c r="O1" s="45"/>
      <c r="P1" s="43"/>
      <c r="Q1" s="43"/>
    </row>
    <row r="2" spans="1:225" s="2" customFormat="1" ht="10.5" customHeight="1">
      <c r="A2" s="99" t="s">
        <v>3</v>
      </c>
      <c r="B2" s="93" t="s">
        <v>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 t="s">
        <v>9</v>
      </c>
      <c r="O2" s="102"/>
      <c r="P2" s="102"/>
      <c r="Q2" s="102"/>
      <c r="R2" s="104"/>
      <c r="S2" s="93" t="s">
        <v>38</v>
      </c>
      <c r="T2" s="102"/>
      <c r="U2" s="102"/>
      <c r="V2" s="102"/>
      <c r="W2" s="102"/>
      <c r="X2" s="102"/>
      <c r="Y2" s="102"/>
      <c r="Z2" s="102"/>
      <c r="AA2" s="102" t="s">
        <v>38</v>
      </c>
      <c r="AB2" s="102"/>
      <c r="AC2" s="102"/>
      <c r="AD2" s="102"/>
      <c r="AE2" s="102"/>
      <c r="AF2" s="102"/>
      <c r="AG2" s="102"/>
      <c r="AH2" s="102"/>
      <c r="AI2" s="104"/>
      <c r="AJ2" s="93" t="s">
        <v>20</v>
      </c>
      <c r="AK2" s="102"/>
      <c r="AL2" s="102"/>
      <c r="AM2" s="102"/>
      <c r="AN2" s="102" t="s">
        <v>20</v>
      </c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4"/>
      <c r="BA2" s="93" t="s">
        <v>41</v>
      </c>
      <c r="BB2" s="94"/>
      <c r="BC2" s="94"/>
      <c r="BD2" s="94"/>
      <c r="BE2" s="94"/>
      <c r="BF2" s="94"/>
      <c r="BG2" s="94"/>
      <c r="BH2" s="94"/>
      <c r="BI2" s="94"/>
      <c r="BJ2" s="93" t="s">
        <v>36</v>
      </c>
      <c r="BK2" s="102"/>
      <c r="BL2" s="102"/>
      <c r="BM2" s="102"/>
      <c r="BN2" s="102" t="s">
        <v>36</v>
      </c>
      <c r="BO2" s="102"/>
      <c r="BP2" s="102"/>
      <c r="BQ2" s="102"/>
      <c r="BR2" s="104"/>
      <c r="BS2" s="93" t="s">
        <v>21</v>
      </c>
      <c r="BT2" s="102"/>
      <c r="BU2" s="102"/>
      <c r="BV2" s="102"/>
      <c r="BW2" s="102"/>
      <c r="BX2" s="102"/>
      <c r="BY2" s="102"/>
      <c r="BZ2" s="102"/>
      <c r="CA2" s="102" t="s">
        <v>21</v>
      </c>
      <c r="CB2" s="102"/>
      <c r="CC2" s="102"/>
      <c r="CD2" s="102"/>
      <c r="CE2" s="102"/>
      <c r="CF2" s="102"/>
      <c r="CG2" s="102"/>
      <c r="CH2" s="102"/>
      <c r="CI2" s="102"/>
      <c r="CJ2" s="102"/>
      <c r="CK2" s="103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s="2" customFormat="1" ht="10.5" customHeight="1">
      <c r="A3" s="100"/>
      <c r="B3" s="85" t="s">
        <v>30</v>
      </c>
      <c r="C3" s="86"/>
      <c r="D3" s="85" t="s">
        <v>31</v>
      </c>
      <c r="E3" s="86"/>
      <c r="F3" s="85" t="s">
        <v>32</v>
      </c>
      <c r="G3" s="86"/>
      <c r="H3" s="85" t="s">
        <v>33</v>
      </c>
      <c r="I3" s="86"/>
      <c r="J3" s="85" t="s">
        <v>34</v>
      </c>
      <c r="K3" s="95"/>
      <c r="L3" s="82" t="s">
        <v>37</v>
      </c>
      <c r="M3" s="92"/>
      <c r="N3" s="92" t="s">
        <v>37</v>
      </c>
      <c r="O3" s="91"/>
      <c r="P3" s="85" t="s">
        <v>21</v>
      </c>
      <c r="Q3" s="86"/>
      <c r="R3" s="95"/>
      <c r="S3" s="85" t="s">
        <v>30</v>
      </c>
      <c r="T3" s="86"/>
      <c r="U3" s="85" t="s">
        <v>31</v>
      </c>
      <c r="V3" s="86"/>
      <c r="W3" s="85" t="s">
        <v>32</v>
      </c>
      <c r="X3" s="86"/>
      <c r="Y3" s="85" t="s">
        <v>33</v>
      </c>
      <c r="Z3" s="86"/>
      <c r="AA3" s="85" t="s">
        <v>46</v>
      </c>
      <c r="AB3" s="95"/>
      <c r="AC3" s="82" t="s">
        <v>37</v>
      </c>
      <c r="AD3" s="83"/>
      <c r="AE3" s="83"/>
      <c r="AF3" s="84"/>
      <c r="AG3" s="85" t="s">
        <v>21</v>
      </c>
      <c r="AH3" s="86"/>
      <c r="AI3" s="95"/>
      <c r="AJ3" s="85" t="s">
        <v>30</v>
      </c>
      <c r="AK3" s="86"/>
      <c r="AL3" s="85" t="s">
        <v>39</v>
      </c>
      <c r="AM3" s="86"/>
      <c r="AN3" s="85" t="s">
        <v>40</v>
      </c>
      <c r="AO3" s="86"/>
      <c r="AP3" s="85" t="s">
        <v>32</v>
      </c>
      <c r="AQ3" s="86"/>
      <c r="AR3" s="85" t="s">
        <v>46</v>
      </c>
      <c r="AS3" s="95"/>
      <c r="AT3" s="82" t="s">
        <v>37</v>
      </c>
      <c r="AU3" s="83"/>
      <c r="AV3" s="83"/>
      <c r="AW3" s="84"/>
      <c r="AX3" s="85" t="s">
        <v>21</v>
      </c>
      <c r="AY3" s="86"/>
      <c r="AZ3" s="95"/>
      <c r="BA3" s="85" t="s">
        <v>30</v>
      </c>
      <c r="BB3" s="86"/>
      <c r="BC3" s="82" t="s">
        <v>37</v>
      </c>
      <c r="BD3" s="83"/>
      <c r="BE3" s="83"/>
      <c r="BF3" s="84"/>
      <c r="BG3" s="85" t="s">
        <v>21</v>
      </c>
      <c r="BH3" s="86"/>
      <c r="BI3" s="95"/>
      <c r="BJ3" s="85" t="s">
        <v>31</v>
      </c>
      <c r="BK3" s="86"/>
      <c r="BL3" s="82" t="s">
        <v>37</v>
      </c>
      <c r="BM3" s="92"/>
      <c r="BN3" s="92" t="s">
        <v>37</v>
      </c>
      <c r="BO3" s="91"/>
      <c r="BP3" s="85" t="s">
        <v>21</v>
      </c>
      <c r="BQ3" s="86"/>
      <c r="BR3" s="95"/>
      <c r="BS3" s="85" t="s">
        <v>30</v>
      </c>
      <c r="BT3" s="86"/>
      <c r="BU3" s="85" t="s">
        <v>39</v>
      </c>
      <c r="BV3" s="95"/>
      <c r="BW3" s="85" t="s">
        <v>40</v>
      </c>
      <c r="BX3" s="86"/>
      <c r="BY3" s="85" t="s">
        <v>32</v>
      </c>
      <c r="BZ3" s="86"/>
      <c r="CA3" s="85" t="s">
        <v>44</v>
      </c>
      <c r="CB3" s="86"/>
      <c r="CC3" s="85" t="s">
        <v>46</v>
      </c>
      <c r="CD3" s="95"/>
      <c r="CE3" s="82" t="s">
        <v>37</v>
      </c>
      <c r="CF3" s="83"/>
      <c r="CG3" s="83"/>
      <c r="CH3" s="84"/>
      <c r="CI3" s="85" t="s">
        <v>21</v>
      </c>
      <c r="CJ3" s="86"/>
      <c r="CK3" s="87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s="2" customFormat="1" ht="10.5" customHeight="1">
      <c r="A4" s="100"/>
      <c r="B4" s="88"/>
      <c r="C4" s="89"/>
      <c r="D4" s="88"/>
      <c r="E4" s="89"/>
      <c r="F4" s="88"/>
      <c r="G4" s="89"/>
      <c r="H4" s="88"/>
      <c r="I4" s="89"/>
      <c r="J4" s="88"/>
      <c r="K4" s="96"/>
      <c r="L4" s="82" t="s">
        <v>35</v>
      </c>
      <c r="M4" s="91"/>
      <c r="N4" s="82" t="s">
        <v>36</v>
      </c>
      <c r="O4" s="91"/>
      <c r="P4" s="88"/>
      <c r="Q4" s="89"/>
      <c r="R4" s="96"/>
      <c r="S4" s="88"/>
      <c r="T4" s="89"/>
      <c r="U4" s="88"/>
      <c r="V4" s="89"/>
      <c r="W4" s="88"/>
      <c r="X4" s="89"/>
      <c r="Y4" s="88"/>
      <c r="Z4" s="89"/>
      <c r="AA4" s="88"/>
      <c r="AB4" s="96"/>
      <c r="AC4" s="82" t="s">
        <v>35</v>
      </c>
      <c r="AD4" s="91"/>
      <c r="AE4" s="92" t="s">
        <v>36</v>
      </c>
      <c r="AF4" s="92"/>
      <c r="AG4" s="88"/>
      <c r="AH4" s="89"/>
      <c r="AI4" s="96"/>
      <c r="AJ4" s="88"/>
      <c r="AK4" s="89"/>
      <c r="AL4" s="88"/>
      <c r="AM4" s="89"/>
      <c r="AN4" s="88"/>
      <c r="AO4" s="89"/>
      <c r="AP4" s="88"/>
      <c r="AQ4" s="89"/>
      <c r="AR4" s="88"/>
      <c r="AS4" s="96"/>
      <c r="AT4" s="82" t="s">
        <v>35</v>
      </c>
      <c r="AU4" s="91"/>
      <c r="AV4" s="92" t="s">
        <v>36</v>
      </c>
      <c r="AW4" s="92"/>
      <c r="AX4" s="88"/>
      <c r="AY4" s="89"/>
      <c r="AZ4" s="96"/>
      <c r="BA4" s="88"/>
      <c r="BB4" s="89"/>
      <c r="BC4" s="82" t="s">
        <v>35</v>
      </c>
      <c r="BD4" s="91"/>
      <c r="BE4" s="92" t="s">
        <v>36</v>
      </c>
      <c r="BF4" s="92"/>
      <c r="BG4" s="88"/>
      <c r="BH4" s="89"/>
      <c r="BI4" s="96"/>
      <c r="BJ4" s="88"/>
      <c r="BK4" s="89"/>
      <c r="BL4" s="82" t="s">
        <v>35</v>
      </c>
      <c r="BM4" s="91"/>
      <c r="BN4" s="92" t="s">
        <v>36</v>
      </c>
      <c r="BO4" s="92"/>
      <c r="BP4" s="88"/>
      <c r="BQ4" s="89"/>
      <c r="BR4" s="96"/>
      <c r="BS4" s="88"/>
      <c r="BT4" s="89"/>
      <c r="BU4" s="88"/>
      <c r="BV4" s="96"/>
      <c r="BW4" s="88"/>
      <c r="BX4" s="89"/>
      <c r="BY4" s="88"/>
      <c r="BZ4" s="89"/>
      <c r="CA4" s="88"/>
      <c r="CB4" s="89"/>
      <c r="CC4" s="88"/>
      <c r="CD4" s="96"/>
      <c r="CE4" s="82" t="s">
        <v>35</v>
      </c>
      <c r="CF4" s="91"/>
      <c r="CG4" s="92" t="s">
        <v>36</v>
      </c>
      <c r="CH4" s="92"/>
      <c r="CI4" s="88"/>
      <c r="CJ4" s="89"/>
      <c r="CK4" s="90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66" customFormat="1" ht="10.5" customHeight="1">
      <c r="A5" s="100"/>
      <c r="B5" s="56" t="s">
        <v>28</v>
      </c>
      <c r="C5" s="56" t="s">
        <v>29</v>
      </c>
      <c r="D5" s="56" t="s">
        <v>28</v>
      </c>
      <c r="E5" s="56" t="s">
        <v>29</v>
      </c>
      <c r="F5" s="56" t="s">
        <v>28</v>
      </c>
      <c r="G5" s="56" t="s">
        <v>29</v>
      </c>
      <c r="H5" s="56" t="s">
        <v>28</v>
      </c>
      <c r="I5" s="56" t="s">
        <v>29</v>
      </c>
      <c r="J5" s="56" t="s">
        <v>28</v>
      </c>
      <c r="K5" s="56" t="s">
        <v>29</v>
      </c>
      <c r="L5" s="56" t="s">
        <v>28</v>
      </c>
      <c r="M5" s="56" t="s">
        <v>29</v>
      </c>
      <c r="N5" s="56" t="s">
        <v>28</v>
      </c>
      <c r="O5" s="56" t="s">
        <v>29</v>
      </c>
      <c r="P5" s="56" t="s">
        <v>28</v>
      </c>
      <c r="Q5" s="56" t="s">
        <v>29</v>
      </c>
      <c r="R5" s="56" t="s">
        <v>21</v>
      </c>
      <c r="S5" s="56" t="s">
        <v>28</v>
      </c>
      <c r="T5" s="56" t="s">
        <v>29</v>
      </c>
      <c r="U5" s="56" t="s">
        <v>28</v>
      </c>
      <c r="V5" s="56" t="s">
        <v>29</v>
      </c>
      <c r="W5" s="56" t="s">
        <v>28</v>
      </c>
      <c r="X5" s="56" t="s">
        <v>29</v>
      </c>
      <c r="Y5" s="56" t="s">
        <v>28</v>
      </c>
      <c r="Z5" s="56" t="s">
        <v>29</v>
      </c>
      <c r="AA5" s="56" t="s">
        <v>28</v>
      </c>
      <c r="AB5" s="56" t="s">
        <v>29</v>
      </c>
      <c r="AC5" s="56" t="s">
        <v>28</v>
      </c>
      <c r="AD5" s="56" t="s">
        <v>29</v>
      </c>
      <c r="AE5" s="56" t="s">
        <v>28</v>
      </c>
      <c r="AF5" s="56" t="s">
        <v>29</v>
      </c>
      <c r="AG5" s="56" t="s">
        <v>28</v>
      </c>
      <c r="AH5" s="56" t="s">
        <v>29</v>
      </c>
      <c r="AI5" s="56" t="s">
        <v>21</v>
      </c>
      <c r="AJ5" s="56" t="s">
        <v>28</v>
      </c>
      <c r="AK5" s="56" t="s">
        <v>29</v>
      </c>
      <c r="AL5" s="56" t="s">
        <v>28</v>
      </c>
      <c r="AM5" s="56" t="s">
        <v>29</v>
      </c>
      <c r="AN5" s="56" t="s">
        <v>28</v>
      </c>
      <c r="AO5" s="56" t="s">
        <v>29</v>
      </c>
      <c r="AP5" s="56" t="s">
        <v>28</v>
      </c>
      <c r="AQ5" s="56" t="s">
        <v>29</v>
      </c>
      <c r="AR5" s="56" t="s">
        <v>28</v>
      </c>
      <c r="AS5" s="56" t="s">
        <v>29</v>
      </c>
      <c r="AT5" s="56" t="s">
        <v>28</v>
      </c>
      <c r="AU5" s="56" t="s">
        <v>29</v>
      </c>
      <c r="AV5" s="56" t="s">
        <v>28</v>
      </c>
      <c r="AW5" s="56" t="s">
        <v>29</v>
      </c>
      <c r="AX5" s="56" t="s">
        <v>28</v>
      </c>
      <c r="AY5" s="56" t="s">
        <v>29</v>
      </c>
      <c r="AZ5" s="56" t="s">
        <v>21</v>
      </c>
      <c r="BA5" s="56" t="s">
        <v>28</v>
      </c>
      <c r="BB5" s="56" t="s">
        <v>29</v>
      </c>
      <c r="BC5" s="56" t="s">
        <v>28</v>
      </c>
      <c r="BD5" s="56" t="s">
        <v>29</v>
      </c>
      <c r="BE5" s="56" t="s">
        <v>28</v>
      </c>
      <c r="BF5" s="56" t="s">
        <v>29</v>
      </c>
      <c r="BG5" s="56" t="s">
        <v>28</v>
      </c>
      <c r="BH5" s="56" t="s">
        <v>29</v>
      </c>
      <c r="BI5" s="56" t="s">
        <v>21</v>
      </c>
      <c r="BJ5" s="56" t="s">
        <v>28</v>
      </c>
      <c r="BK5" s="56" t="s">
        <v>29</v>
      </c>
      <c r="BL5" s="56" t="s">
        <v>28</v>
      </c>
      <c r="BM5" s="56" t="s">
        <v>29</v>
      </c>
      <c r="BN5" s="56" t="s">
        <v>28</v>
      </c>
      <c r="BO5" s="56" t="s">
        <v>29</v>
      </c>
      <c r="BP5" s="56" t="s">
        <v>28</v>
      </c>
      <c r="BQ5" s="56" t="s">
        <v>29</v>
      </c>
      <c r="BR5" s="56" t="s">
        <v>21</v>
      </c>
      <c r="BS5" s="56" t="s">
        <v>28</v>
      </c>
      <c r="BT5" s="56" t="s">
        <v>29</v>
      </c>
      <c r="BU5" s="56" t="s">
        <v>28</v>
      </c>
      <c r="BV5" s="56" t="s">
        <v>29</v>
      </c>
      <c r="BW5" s="56" t="s">
        <v>28</v>
      </c>
      <c r="BX5" s="56" t="s">
        <v>29</v>
      </c>
      <c r="BY5" s="56" t="s">
        <v>28</v>
      </c>
      <c r="BZ5" s="56" t="s">
        <v>29</v>
      </c>
      <c r="CA5" s="56" t="s">
        <v>28</v>
      </c>
      <c r="CB5" s="56" t="s">
        <v>29</v>
      </c>
      <c r="CC5" s="56" t="s">
        <v>28</v>
      </c>
      <c r="CD5" s="56" t="s">
        <v>29</v>
      </c>
      <c r="CE5" s="56" t="s">
        <v>28</v>
      </c>
      <c r="CF5" s="56" t="s">
        <v>29</v>
      </c>
      <c r="CG5" s="56" t="s">
        <v>28</v>
      </c>
      <c r="CH5" s="56" t="s">
        <v>29</v>
      </c>
      <c r="CI5" s="56" t="s">
        <v>28</v>
      </c>
      <c r="CJ5" s="56" t="s">
        <v>29</v>
      </c>
      <c r="CK5" s="68" t="s">
        <v>21</v>
      </c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</row>
    <row r="6" spans="1:225" s="2" customFormat="1" ht="10.5" customHeight="1">
      <c r="A6" s="101"/>
      <c r="B6" s="53" t="s">
        <v>14</v>
      </c>
      <c r="C6" s="53" t="s">
        <v>14</v>
      </c>
      <c r="D6" s="53" t="s">
        <v>14</v>
      </c>
      <c r="E6" s="53" t="s">
        <v>14</v>
      </c>
      <c r="F6" s="53" t="s">
        <v>14</v>
      </c>
      <c r="G6" s="53" t="s">
        <v>14</v>
      </c>
      <c r="H6" s="53" t="s">
        <v>14</v>
      </c>
      <c r="I6" s="53" t="s">
        <v>14</v>
      </c>
      <c r="J6" s="53" t="s">
        <v>14</v>
      </c>
      <c r="K6" s="53" t="s">
        <v>14</v>
      </c>
      <c r="L6" s="53" t="s">
        <v>14</v>
      </c>
      <c r="M6" s="53" t="s">
        <v>14</v>
      </c>
      <c r="N6" s="53" t="s">
        <v>14</v>
      </c>
      <c r="O6" s="53" t="s">
        <v>14</v>
      </c>
      <c r="P6" s="53" t="s">
        <v>14</v>
      </c>
      <c r="Q6" s="53" t="s">
        <v>14</v>
      </c>
      <c r="R6" s="53" t="s">
        <v>14</v>
      </c>
      <c r="S6" s="53" t="s">
        <v>14</v>
      </c>
      <c r="T6" s="53" t="s">
        <v>14</v>
      </c>
      <c r="U6" s="53" t="s">
        <v>14</v>
      </c>
      <c r="V6" s="53" t="s">
        <v>14</v>
      </c>
      <c r="W6" s="53" t="s">
        <v>14</v>
      </c>
      <c r="X6" s="53" t="s">
        <v>14</v>
      </c>
      <c r="Y6" s="53" t="s">
        <v>14</v>
      </c>
      <c r="Z6" s="53" t="s">
        <v>14</v>
      </c>
      <c r="AA6" s="53" t="s">
        <v>14</v>
      </c>
      <c r="AB6" s="53" t="s">
        <v>14</v>
      </c>
      <c r="AC6" s="53" t="s">
        <v>14</v>
      </c>
      <c r="AD6" s="53" t="s">
        <v>14</v>
      </c>
      <c r="AE6" s="53" t="s">
        <v>14</v>
      </c>
      <c r="AF6" s="53" t="s">
        <v>14</v>
      </c>
      <c r="AG6" s="53" t="s">
        <v>14</v>
      </c>
      <c r="AH6" s="53" t="s">
        <v>14</v>
      </c>
      <c r="AI6" s="53" t="s">
        <v>14</v>
      </c>
      <c r="AJ6" s="53" t="s">
        <v>14</v>
      </c>
      <c r="AK6" s="53" t="s">
        <v>14</v>
      </c>
      <c r="AL6" s="53" t="s">
        <v>14</v>
      </c>
      <c r="AM6" s="53" t="s">
        <v>14</v>
      </c>
      <c r="AN6" s="53" t="s">
        <v>14</v>
      </c>
      <c r="AO6" s="53" t="s">
        <v>14</v>
      </c>
      <c r="AP6" s="53" t="s">
        <v>14</v>
      </c>
      <c r="AQ6" s="53" t="s">
        <v>14</v>
      </c>
      <c r="AR6" s="53" t="s">
        <v>14</v>
      </c>
      <c r="AS6" s="53" t="s">
        <v>14</v>
      </c>
      <c r="AT6" s="53" t="s">
        <v>14</v>
      </c>
      <c r="AU6" s="53" t="s">
        <v>14</v>
      </c>
      <c r="AV6" s="53" t="s">
        <v>14</v>
      </c>
      <c r="AW6" s="53" t="s">
        <v>14</v>
      </c>
      <c r="AX6" s="53" t="s">
        <v>14</v>
      </c>
      <c r="AY6" s="53" t="s">
        <v>14</v>
      </c>
      <c r="AZ6" s="53" t="s">
        <v>14</v>
      </c>
      <c r="BA6" s="53" t="s">
        <v>14</v>
      </c>
      <c r="BB6" s="53" t="s">
        <v>14</v>
      </c>
      <c r="BC6" s="53" t="s">
        <v>14</v>
      </c>
      <c r="BD6" s="53" t="s">
        <v>14</v>
      </c>
      <c r="BE6" s="53" t="s">
        <v>14</v>
      </c>
      <c r="BF6" s="53" t="s">
        <v>14</v>
      </c>
      <c r="BG6" s="53" t="s">
        <v>14</v>
      </c>
      <c r="BH6" s="53" t="s">
        <v>14</v>
      </c>
      <c r="BI6" s="53" t="s">
        <v>14</v>
      </c>
      <c r="BJ6" s="53" t="s">
        <v>14</v>
      </c>
      <c r="BK6" s="53" t="s">
        <v>14</v>
      </c>
      <c r="BL6" s="53" t="s">
        <v>14</v>
      </c>
      <c r="BM6" s="53" t="s">
        <v>14</v>
      </c>
      <c r="BN6" s="53" t="s">
        <v>14</v>
      </c>
      <c r="BO6" s="53" t="s">
        <v>14</v>
      </c>
      <c r="BP6" s="53" t="s">
        <v>14</v>
      </c>
      <c r="BQ6" s="53" t="s">
        <v>14</v>
      </c>
      <c r="BR6" s="53" t="s">
        <v>14</v>
      </c>
      <c r="BS6" s="53" t="s">
        <v>14</v>
      </c>
      <c r="BT6" s="53" t="s">
        <v>14</v>
      </c>
      <c r="BU6" s="53" t="s">
        <v>14</v>
      </c>
      <c r="BV6" s="53" t="s">
        <v>14</v>
      </c>
      <c r="BW6" s="53" t="s">
        <v>14</v>
      </c>
      <c r="BX6" s="53" t="s">
        <v>14</v>
      </c>
      <c r="BY6" s="53" t="s">
        <v>14</v>
      </c>
      <c r="BZ6" s="53" t="s">
        <v>14</v>
      </c>
      <c r="CA6" s="53" t="s">
        <v>14</v>
      </c>
      <c r="CB6" s="53" t="s">
        <v>14</v>
      </c>
      <c r="CC6" s="53" t="s">
        <v>14</v>
      </c>
      <c r="CD6" s="53" t="s">
        <v>14</v>
      </c>
      <c r="CE6" s="53" t="s">
        <v>14</v>
      </c>
      <c r="CF6" s="53" t="s">
        <v>14</v>
      </c>
      <c r="CG6" s="53" t="s">
        <v>14</v>
      </c>
      <c r="CH6" s="53" t="s">
        <v>14</v>
      </c>
      <c r="CI6" s="53" t="s">
        <v>14</v>
      </c>
      <c r="CJ6" s="53" t="s">
        <v>14</v>
      </c>
      <c r="CK6" s="69" t="s">
        <v>14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s="2" customFormat="1" ht="10.5" customHeight="1">
      <c r="A7" s="54" t="s">
        <v>10</v>
      </c>
      <c r="B7" s="55" t="s">
        <v>22</v>
      </c>
      <c r="C7" s="55" t="s">
        <v>11</v>
      </c>
      <c r="D7" s="55" t="s">
        <v>11</v>
      </c>
      <c r="E7" s="55" t="s">
        <v>11</v>
      </c>
      <c r="F7" s="55" t="s">
        <v>11</v>
      </c>
      <c r="G7" s="55" t="s">
        <v>22</v>
      </c>
      <c r="H7" s="55" t="s">
        <v>22</v>
      </c>
      <c r="I7" s="55" t="s">
        <v>22</v>
      </c>
      <c r="J7" s="55" t="s">
        <v>22</v>
      </c>
      <c r="K7" s="55" t="s">
        <v>11</v>
      </c>
      <c r="L7" s="57" t="s">
        <v>22</v>
      </c>
      <c r="M7" s="57" t="s">
        <v>22</v>
      </c>
      <c r="N7" s="57" t="s">
        <v>22</v>
      </c>
      <c r="O7" s="57" t="s">
        <v>22</v>
      </c>
      <c r="P7" s="57" t="s">
        <v>22</v>
      </c>
      <c r="Q7" s="57" t="s">
        <v>22</v>
      </c>
      <c r="R7" s="57" t="s">
        <v>22</v>
      </c>
      <c r="S7" s="55" t="s">
        <v>22</v>
      </c>
      <c r="T7" s="55" t="s">
        <v>11</v>
      </c>
      <c r="U7" s="55" t="s">
        <v>11</v>
      </c>
      <c r="V7" s="55" t="s">
        <v>11</v>
      </c>
      <c r="W7" s="55" t="s">
        <v>11</v>
      </c>
      <c r="X7" s="55" t="s">
        <v>22</v>
      </c>
      <c r="Y7" s="55" t="s">
        <v>22</v>
      </c>
      <c r="Z7" s="55" t="s">
        <v>22</v>
      </c>
      <c r="AA7" s="55" t="s">
        <v>22</v>
      </c>
      <c r="AB7" s="55" t="s">
        <v>11</v>
      </c>
      <c r="AC7" s="57" t="s">
        <v>22</v>
      </c>
      <c r="AD7" s="57" t="s">
        <v>22</v>
      </c>
      <c r="AE7" s="57" t="s">
        <v>22</v>
      </c>
      <c r="AF7" s="57" t="s">
        <v>22</v>
      </c>
      <c r="AG7" s="57" t="s">
        <v>22</v>
      </c>
      <c r="AH7" s="57" t="s">
        <v>22</v>
      </c>
      <c r="AI7" s="57" t="s">
        <v>22</v>
      </c>
      <c r="AJ7" s="55" t="s">
        <v>22</v>
      </c>
      <c r="AK7" s="55" t="s">
        <v>11</v>
      </c>
      <c r="AL7" s="55" t="s">
        <v>11</v>
      </c>
      <c r="AM7" s="55" t="s">
        <v>11</v>
      </c>
      <c r="AN7" s="55" t="s">
        <v>11</v>
      </c>
      <c r="AO7" s="55" t="s">
        <v>22</v>
      </c>
      <c r="AP7" s="55" t="s">
        <v>11</v>
      </c>
      <c r="AQ7" s="55" t="s">
        <v>22</v>
      </c>
      <c r="AR7" s="55" t="s">
        <v>22</v>
      </c>
      <c r="AS7" s="55" t="s">
        <v>11</v>
      </c>
      <c r="AT7" s="57" t="s">
        <v>22</v>
      </c>
      <c r="AU7" s="57" t="s">
        <v>22</v>
      </c>
      <c r="AV7" s="57" t="s">
        <v>22</v>
      </c>
      <c r="AW7" s="57" t="s">
        <v>22</v>
      </c>
      <c r="AX7" s="57" t="s">
        <v>22</v>
      </c>
      <c r="AY7" s="57" t="s">
        <v>22</v>
      </c>
      <c r="AZ7" s="57" t="s">
        <v>22</v>
      </c>
      <c r="BA7" s="55" t="s">
        <v>22</v>
      </c>
      <c r="BB7" s="55" t="s">
        <v>11</v>
      </c>
      <c r="BC7" s="57" t="s">
        <v>22</v>
      </c>
      <c r="BD7" s="55" t="s">
        <v>11</v>
      </c>
      <c r="BE7" s="57" t="s">
        <v>22</v>
      </c>
      <c r="BF7" s="55" t="s">
        <v>11</v>
      </c>
      <c r="BG7" s="57" t="s">
        <v>22</v>
      </c>
      <c r="BH7" s="55" t="s">
        <v>11</v>
      </c>
      <c r="BI7" s="55" t="s">
        <v>11</v>
      </c>
      <c r="BJ7" s="55" t="s">
        <v>11</v>
      </c>
      <c r="BK7" s="55" t="s">
        <v>11</v>
      </c>
      <c r="BL7" s="57" t="s">
        <v>22</v>
      </c>
      <c r="BM7" s="55" t="s">
        <v>11</v>
      </c>
      <c r="BN7" s="57" t="s">
        <v>22</v>
      </c>
      <c r="BO7" s="57" t="s">
        <v>22</v>
      </c>
      <c r="BP7" s="57" t="s">
        <v>22</v>
      </c>
      <c r="BQ7" s="57" t="s">
        <v>22</v>
      </c>
      <c r="BR7" s="57" t="s">
        <v>22</v>
      </c>
      <c r="BS7" s="55" t="s">
        <v>22</v>
      </c>
      <c r="BT7" s="55" t="s">
        <v>11</v>
      </c>
      <c r="BU7" s="55" t="s">
        <v>11</v>
      </c>
      <c r="BV7" s="55" t="s">
        <v>11</v>
      </c>
      <c r="BW7" s="55" t="s">
        <v>11</v>
      </c>
      <c r="BX7" s="55" t="s">
        <v>22</v>
      </c>
      <c r="BY7" s="55" t="s">
        <v>22</v>
      </c>
      <c r="BZ7" s="55" t="s">
        <v>22</v>
      </c>
      <c r="CA7" s="55" t="s">
        <v>22</v>
      </c>
      <c r="CB7" s="55" t="s">
        <v>22</v>
      </c>
      <c r="CC7" s="55" t="s">
        <v>22</v>
      </c>
      <c r="CD7" s="55" t="s">
        <v>11</v>
      </c>
      <c r="CE7" s="57" t="s">
        <v>22</v>
      </c>
      <c r="CF7" s="57" t="s">
        <v>22</v>
      </c>
      <c r="CG7" s="57" t="s">
        <v>22</v>
      </c>
      <c r="CH7" s="57" t="s">
        <v>22</v>
      </c>
      <c r="CI7" s="57" t="s">
        <v>45</v>
      </c>
      <c r="CJ7" s="57" t="s">
        <v>22</v>
      </c>
      <c r="CK7" s="70" t="s">
        <v>22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89" s="1" customFormat="1" ht="10.5" customHeight="1">
      <c r="A8" s="41" t="s">
        <v>15</v>
      </c>
      <c r="B8" s="67" t="s">
        <v>22</v>
      </c>
      <c r="C8" s="47" t="s">
        <v>4</v>
      </c>
      <c r="D8" s="47" t="s">
        <v>4</v>
      </c>
      <c r="E8" s="47">
        <v>4</v>
      </c>
      <c r="F8" s="47" t="s">
        <v>4</v>
      </c>
      <c r="G8" s="67" t="s">
        <v>22</v>
      </c>
      <c r="H8" s="67" t="s">
        <v>22</v>
      </c>
      <c r="I8" s="67" t="s">
        <v>22</v>
      </c>
      <c r="J8" s="48" t="s">
        <v>22</v>
      </c>
      <c r="K8" s="47" t="s">
        <v>4</v>
      </c>
      <c r="L8" s="48">
        <v>45</v>
      </c>
      <c r="M8" s="48">
        <v>9</v>
      </c>
      <c r="N8" s="48">
        <v>110</v>
      </c>
      <c r="O8" s="48">
        <v>66</v>
      </c>
      <c r="P8" s="48">
        <v>155</v>
      </c>
      <c r="Q8" s="48">
        <v>79</v>
      </c>
      <c r="R8" s="48">
        <v>234</v>
      </c>
      <c r="S8" s="67" t="s">
        <v>22</v>
      </c>
      <c r="T8" s="47" t="s">
        <v>4</v>
      </c>
      <c r="U8" s="47" t="s">
        <v>4</v>
      </c>
      <c r="V8" s="47" t="s">
        <v>4</v>
      </c>
      <c r="W8" s="47" t="s">
        <v>4</v>
      </c>
      <c r="X8" s="47" t="s">
        <v>4</v>
      </c>
      <c r="Y8" s="67" t="s">
        <v>22</v>
      </c>
      <c r="Z8" s="67" t="s">
        <v>22</v>
      </c>
      <c r="AA8" s="48" t="s">
        <v>22</v>
      </c>
      <c r="AB8" s="47" t="s">
        <v>4</v>
      </c>
      <c r="AC8" s="48" t="s">
        <v>22</v>
      </c>
      <c r="AD8" s="48" t="s">
        <v>22</v>
      </c>
      <c r="AE8" s="48">
        <v>87</v>
      </c>
      <c r="AF8" s="48">
        <v>56</v>
      </c>
      <c r="AG8" s="48">
        <v>87</v>
      </c>
      <c r="AH8" s="48">
        <v>56</v>
      </c>
      <c r="AI8" s="48">
        <v>143</v>
      </c>
      <c r="AJ8" s="67" t="s">
        <v>22</v>
      </c>
      <c r="AK8" s="47" t="s">
        <v>4</v>
      </c>
      <c r="AL8" s="47" t="s">
        <v>4</v>
      </c>
      <c r="AM8" s="47">
        <v>202</v>
      </c>
      <c r="AN8" s="47">
        <v>44</v>
      </c>
      <c r="AO8" s="47">
        <v>25</v>
      </c>
      <c r="AP8" s="47" t="s">
        <v>4</v>
      </c>
      <c r="AQ8" s="48">
        <v>2</v>
      </c>
      <c r="AR8" s="48" t="s">
        <v>22</v>
      </c>
      <c r="AS8" s="47" t="s">
        <v>4</v>
      </c>
      <c r="AT8" s="48" t="s">
        <v>22</v>
      </c>
      <c r="AU8" s="48" t="s">
        <v>22</v>
      </c>
      <c r="AV8" s="76" t="s">
        <v>22</v>
      </c>
      <c r="AW8" s="48">
        <v>4</v>
      </c>
      <c r="AX8" s="48">
        <v>44</v>
      </c>
      <c r="AY8" s="48">
        <v>233</v>
      </c>
      <c r="AZ8" s="48">
        <v>277</v>
      </c>
      <c r="BA8" s="67" t="s">
        <v>22</v>
      </c>
      <c r="BB8" s="47" t="s">
        <v>4</v>
      </c>
      <c r="BC8" s="48" t="s">
        <v>22</v>
      </c>
      <c r="BD8" s="47" t="s">
        <v>4</v>
      </c>
      <c r="BE8" s="48" t="s">
        <v>22</v>
      </c>
      <c r="BF8" s="47" t="s">
        <v>4</v>
      </c>
      <c r="BG8" s="48" t="s">
        <v>22</v>
      </c>
      <c r="BH8" s="47" t="s">
        <v>4</v>
      </c>
      <c r="BI8" s="47" t="s">
        <v>4</v>
      </c>
      <c r="BJ8" s="47" t="s">
        <v>4</v>
      </c>
      <c r="BK8" s="47" t="s">
        <v>4</v>
      </c>
      <c r="BL8" s="48" t="s">
        <v>22</v>
      </c>
      <c r="BM8" s="47" t="s">
        <v>4</v>
      </c>
      <c r="BN8" s="76" t="s">
        <v>22</v>
      </c>
      <c r="BO8" s="76" t="s">
        <v>22</v>
      </c>
      <c r="BP8" s="76" t="s">
        <v>22</v>
      </c>
      <c r="BQ8" s="76" t="s">
        <v>22</v>
      </c>
      <c r="BR8" s="76" t="s">
        <v>22</v>
      </c>
      <c r="BS8" s="67" t="s">
        <v>22</v>
      </c>
      <c r="BT8" s="47" t="s">
        <v>4</v>
      </c>
      <c r="BU8" s="47" t="s">
        <v>4</v>
      </c>
      <c r="BV8" s="47">
        <v>202</v>
      </c>
      <c r="BW8" s="47">
        <v>44</v>
      </c>
      <c r="BX8" s="47">
        <v>29</v>
      </c>
      <c r="BY8" s="47" t="s">
        <v>4</v>
      </c>
      <c r="BZ8" s="48">
        <v>2</v>
      </c>
      <c r="CA8" s="47" t="s">
        <v>4</v>
      </c>
      <c r="CB8" s="67" t="s">
        <v>22</v>
      </c>
      <c r="CC8" s="48" t="s">
        <v>22</v>
      </c>
      <c r="CD8" s="47" t="s">
        <v>4</v>
      </c>
      <c r="CE8" s="48">
        <v>45</v>
      </c>
      <c r="CF8" s="48">
        <v>9</v>
      </c>
      <c r="CG8" s="48">
        <v>197</v>
      </c>
      <c r="CH8" s="48">
        <v>126</v>
      </c>
      <c r="CI8" s="48">
        <v>286</v>
      </c>
      <c r="CJ8" s="48">
        <v>368</v>
      </c>
      <c r="CK8" s="71">
        <v>654</v>
      </c>
    </row>
    <row r="9" spans="1:89" s="1" customFormat="1" ht="10.5" customHeight="1">
      <c r="A9" s="41" t="s">
        <v>5</v>
      </c>
      <c r="B9" s="47">
        <v>748</v>
      </c>
      <c r="C9" s="47" t="s">
        <v>12</v>
      </c>
      <c r="D9" s="47" t="s">
        <v>12</v>
      </c>
      <c r="E9" s="47" t="s">
        <v>12</v>
      </c>
      <c r="F9" s="47" t="s">
        <v>4</v>
      </c>
      <c r="G9" s="48" t="s">
        <v>6</v>
      </c>
      <c r="H9" s="67" t="s">
        <v>22</v>
      </c>
      <c r="I9" s="67" t="s">
        <v>22</v>
      </c>
      <c r="J9" s="48" t="s">
        <v>22</v>
      </c>
      <c r="K9" s="47" t="s">
        <v>12</v>
      </c>
      <c r="L9" s="48">
        <v>410</v>
      </c>
      <c r="M9" s="48">
        <v>255</v>
      </c>
      <c r="N9" s="48">
        <v>9</v>
      </c>
      <c r="O9" s="48">
        <v>8</v>
      </c>
      <c r="P9" s="48">
        <v>1167</v>
      </c>
      <c r="Q9" s="48">
        <v>263</v>
      </c>
      <c r="R9" s="48">
        <v>1430</v>
      </c>
      <c r="S9" s="47">
        <v>612</v>
      </c>
      <c r="T9" s="47">
        <v>13</v>
      </c>
      <c r="U9" s="47" t="s">
        <v>12</v>
      </c>
      <c r="V9" s="47" t="s">
        <v>12</v>
      </c>
      <c r="W9" s="47" t="s">
        <v>4</v>
      </c>
      <c r="X9" s="47" t="s">
        <v>6</v>
      </c>
      <c r="Y9" s="67" t="s">
        <v>22</v>
      </c>
      <c r="Z9" s="67" t="s">
        <v>22</v>
      </c>
      <c r="AA9" s="48" t="s">
        <v>22</v>
      </c>
      <c r="AB9" s="47" t="s">
        <v>12</v>
      </c>
      <c r="AC9" s="48">
        <v>1450</v>
      </c>
      <c r="AD9" s="48">
        <v>2100</v>
      </c>
      <c r="AE9" s="48">
        <v>89</v>
      </c>
      <c r="AF9" s="48">
        <v>2</v>
      </c>
      <c r="AG9" s="48">
        <v>2151</v>
      </c>
      <c r="AH9" s="48">
        <v>2115</v>
      </c>
      <c r="AI9" s="48">
        <v>4266</v>
      </c>
      <c r="AJ9" s="47">
        <v>139</v>
      </c>
      <c r="AK9" s="47">
        <v>16</v>
      </c>
      <c r="AL9" s="47" t="s">
        <v>12</v>
      </c>
      <c r="AM9" s="47" t="s">
        <v>12</v>
      </c>
      <c r="AN9" s="47" t="s">
        <v>6</v>
      </c>
      <c r="AO9" s="47" t="s">
        <v>6</v>
      </c>
      <c r="AP9" s="47" t="s">
        <v>12</v>
      </c>
      <c r="AQ9" s="47" t="s">
        <v>12</v>
      </c>
      <c r="AR9" s="48">
        <v>1495</v>
      </c>
      <c r="AS9" s="47" t="s">
        <v>12</v>
      </c>
      <c r="AT9" s="48">
        <v>70</v>
      </c>
      <c r="AU9" s="48">
        <v>150</v>
      </c>
      <c r="AV9" s="76" t="s">
        <v>22</v>
      </c>
      <c r="AW9" s="76" t="s">
        <v>22</v>
      </c>
      <c r="AX9" s="48">
        <v>1704</v>
      </c>
      <c r="AY9" s="48">
        <v>166</v>
      </c>
      <c r="AZ9" s="48">
        <v>1870</v>
      </c>
      <c r="BA9" s="67" t="s">
        <v>22</v>
      </c>
      <c r="BB9" s="47" t="s">
        <v>12</v>
      </c>
      <c r="BC9" s="48" t="s">
        <v>22</v>
      </c>
      <c r="BD9" s="47" t="s">
        <v>12</v>
      </c>
      <c r="BE9" s="48" t="s">
        <v>22</v>
      </c>
      <c r="BF9" s="47" t="s">
        <v>12</v>
      </c>
      <c r="BG9" s="48" t="s">
        <v>22</v>
      </c>
      <c r="BH9" s="47" t="s">
        <v>12</v>
      </c>
      <c r="BI9" s="47" t="s">
        <v>12</v>
      </c>
      <c r="BJ9" s="47" t="s">
        <v>12</v>
      </c>
      <c r="BK9" s="47" t="s">
        <v>12</v>
      </c>
      <c r="BL9" s="48" t="s">
        <v>22</v>
      </c>
      <c r="BM9" s="47" t="s">
        <v>12</v>
      </c>
      <c r="BN9" s="48">
        <v>15</v>
      </c>
      <c r="BO9" s="48">
        <v>3</v>
      </c>
      <c r="BP9" s="48">
        <v>15</v>
      </c>
      <c r="BQ9" s="48">
        <v>3</v>
      </c>
      <c r="BR9" s="48">
        <v>18</v>
      </c>
      <c r="BS9" s="48">
        <v>1499</v>
      </c>
      <c r="BT9" s="47">
        <v>29</v>
      </c>
      <c r="BU9" s="47" t="s">
        <v>12</v>
      </c>
      <c r="BV9" s="47" t="s">
        <v>12</v>
      </c>
      <c r="BW9" s="77" t="s">
        <v>22</v>
      </c>
      <c r="BX9" s="47" t="s">
        <v>6</v>
      </c>
      <c r="BY9" s="47" t="s">
        <v>12</v>
      </c>
      <c r="BZ9" s="47" t="s">
        <v>12</v>
      </c>
      <c r="CA9" s="47" t="s">
        <v>12</v>
      </c>
      <c r="CB9" s="47" t="s">
        <v>12</v>
      </c>
      <c r="CC9" s="48">
        <v>1510</v>
      </c>
      <c r="CD9" s="47">
        <v>3</v>
      </c>
      <c r="CE9" s="48">
        <v>1930</v>
      </c>
      <c r="CF9" s="48">
        <v>2505</v>
      </c>
      <c r="CG9" s="48">
        <v>98</v>
      </c>
      <c r="CH9" s="48">
        <v>10</v>
      </c>
      <c r="CI9" s="48">
        <v>5037</v>
      </c>
      <c r="CJ9" s="48">
        <v>2547</v>
      </c>
      <c r="CK9" s="71">
        <v>7584</v>
      </c>
    </row>
    <row r="10" spans="1:89" s="1" customFormat="1" ht="10.5" customHeight="1">
      <c r="A10" s="41" t="s">
        <v>1</v>
      </c>
      <c r="B10" s="47">
        <v>1152</v>
      </c>
      <c r="C10" s="47" t="s">
        <v>6</v>
      </c>
      <c r="D10" s="47">
        <v>56</v>
      </c>
      <c r="E10" s="47">
        <v>70</v>
      </c>
      <c r="F10" s="47" t="s">
        <v>6</v>
      </c>
      <c r="G10" s="67" t="s">
        <v>22</v>
      </c>
      <c r="H10" s="48">
        <v>40</v>
      </c>
      <c r="I10" s="48">
        <v>122</v>
      </c>
      <c r="J10" s="48" t="s">
        <v>22</v>
      </c>
      <c r="K10" s="47" t="s">
        <v>6</v>
      </c>
      <c r="L10" s="76" t="s">
        <v>22</v>
      </c>
      <c r="M10" s="48" t="s">
        <v>22</v>
      </c>
      <c r="N10" s="48">
        <v>545</v>
      </c>
      <c r="O10" s="48">
        <v>118</v>
      </c>
      <c r="P10" s="48">
        <v>1793</v>
      </c>
      <c r="Q10" s="48">
        <v>310</v>
      </c>
      <c r="R10" s="48">
        <v>2103</v>
      </c>
      <c r="S10" s="47">
        <v>576</v>
      </c>
      <c r="T10" s="47" t="s">
        <v>6</v>
      </c>
      <c r="U10" s="47">
        <v>70</v>
      </c>
      <c r="V10" s="47">
        <v>52</v>
      </c>
      <c r="W10" s="47" t="s">
        <v>6</v>
      </c>
      <c r="X10" s="47" t="s">
        <v>4</v>
      </c>
      <c r="Y10" s="48">
        <v>140</v>
      </c>
      <c r="Z10" s="48">
        <v>214</v>
      </c>
      <c r="AA10" s="48" t="s">
        <v>22</v>
      </c>
      <c r="AB10" s="47" t="s">
        <v>6</v>
      </c>
      <c r="AC10" s="48" t="s">
        <v>22</v>
      </c>
      <c r="AD10" s="48" t="s">
        <v>22</v>
      </c>
      <c r="AE10" s="48">
        <v>396</v>
      </c>
      <c r="AF10" s="48">
        <v>83</v>
      </c>
      <c r="AG10" s="48">
        <v>1182</v>
      </c>
      <c r="AH10" s="48">
        <v>349</v>
      </c>
      <c r="AI10" s="48">
        <v>1531</v>
      </c>
      <c r="AJ10" s="47">
        <v>192</v>
      </c>
      <c r="AK10" s="47" t="s">
        <v>6</v>
      </c>
      <c r="AL10" s="47" t="s">
        <v>6</v>
      </c>
      <c r="AM10" s="47" t="s">
        <v>12</v>
      </c>
      <c r="AN10" s="47" t="s">
        <v>6</v>
      </c>
      <c r="AO10" s="47" t="s">
        <v>6</v>
      </c>
      <c r="AP10" s="47" t="s">
        <v>6</v>
      </c>
      <c r="AQ10" s="47" t="s">
        <v>12</v>
      </c>
      <c r="AR10" s="48" t="s">
        <v>22</v>
      </c>
      <c r="AS10" s="47" t="s">
        <v>6</v>
      </c>
      <c r="AT10" s="48" t="s">
        <v>22</v>
      </c>
      <c r="AU10" s="48" t="s">
        <v>22</v>
      </c>
      <c r="AV10" s="76" t="s">
        <v>22</v>
      </c>
      <c r="AW10" s="76" t="s">
        <v>22</v>
      </c>
      <c r="AX10" s="48">
        <v>192</v>
      </c>
      <c r="AY10" s="48" t="s">
        <v>22</v>
      </c>
      <c r="AZ10" s="48">
        <v>192</v>
      </c>
      <c r="BA10" s="67" t="s">
        <v>22</v>
      </c>
      <c r="BB10" s="47" t="s">
        <v>6</v>
      </c>
      <c r="BC10" s="67" t="s">
        <v>22</v>
      </c>
      <c r="BD10" s="47" t="s">
        <v>6</v>
      </c>
      <c r="BE10" s="67" t="s">
        <v>22</v>
      </c>
      <c r="BF10" s="47" t="s">
        <v>6</v>
      </c>
      <c r="BG10" s="67" t="s">
        <v>22</v>
      </c>
      <c r="BH10" s="47" t="s">
        <v>6</v>
      </c>
      <c r="BI10" s="47" t="s">
        <v>6</v>
      </c>
      <c r="BJ10" s="47" t="s">
        <v>6</v>
      </c>
      <c r="BK10" s="47" t="s">
        <v>6</v>
      </c>
      <c r="BL10" s="67" t="s">
        <v>22</v>
      </c>
      <c r="BM10" s="47" t="s">
        <v>6</v>
      </c>
      <c r="BN10" s="67" t="s">
        <v>22</v>
      </c>
      <c r="BO10" s="47" t="s">
        <v>6</v>
      </c>
      <c r="BP10" s="67" t="s">
        <v>22</v>
      </c>
      <c r="BQ10" s="47" t="s">
        <v>6</v>
      </c>
      <c r="BR10" s="48" t="s">
        <v>22</v>
      </c>
      <c r="BS10" s="48">
        <v>1920</v>
      </c>
      <c r="BT10" s="47" t="s">
        <v>6</v>
      </c>
      <c r="BU10" s="47" t="s">
        <v>6</v>
      </c>
      <c r="BV10" s="47" t="s">
        <v>12</v>
      </c>
      <c r="BW10" s="47">
        <v>126</v>
      </c>
      <c r="BX10" s="47">
        <v>122</v>
      </c>
      <c r="BY10" s="47" t="s">
        <v>6</v>
      </c>
      <c r="BZ10" s="47" t="s">
        <v>6</v>
      </c>
      <c r="CA10" s="47">
        <v>180</v>
      </c>
      <c r="CB10" s="47">
        <v>336</v>
      </c>
      <c r="CC10" s="47" t="s">
        <v>7</v>
      </c>
      <c r="CD10" s="47" t="s">
        <v>4</v>
      </c>
      <c r="CE10" s="48" t="s">
        <v>22</v>
      </c>
      <c r="CF10" s="48" t="s">
        <v>22</v>
      </c>
      <c r="CG10" s="48">
        <v>941</v>
      </c>
      <c r="CH10" s="48">
        <v>201</v>
      </c>
      <c r="CI10" s="48">
        <v>3167</v>
      </c>
      <c r="CJ10" s="48">
        <v>659</v>
      </c>
      <c r="CK10" s="71">
        <v>3826</v>
      </c>
    </row>
    <row r="11" spans="1:89" s="1" customFormat="1" ht="10.5" customHeight="1">
      <c r="A11" s="41" t="s">
        <v>16</v>
      </c>
      <c r="B11" s="48" t="s">
        <v>22</v>
      </c>
      <c r="C11" s="47" t="s">
        <v>6</v>
      </c>
      <c r="D11" s="47">
        <v>74</v>
      </c>
      <c r="E11" s="47">
        <v>54</v>
      </c>
      <c r="F11" s="47" t="s">
        <v>6</v>
      </c>
      <c r="G11" s="67" t="s">
        <v>22</v>
      </c>
      <c r="H11" s="67" t="s">
        <v>22</v>
      </c>
      <c r="I11" s="48" t="s">
        <v>22</v>
      </c>
      <c r="J11" s="48" t="s">
        <v>22</v>
      </c>
      <c r="K11" s="47" t="s">
        <v>4</v>
      </c>
      <c r="L11" s="48" t="s">
        <v>22</v>
      </c>
      <c r="M11" s="48" t="s">
        <v>22</v>
      </c>
      <c r="N11" s="48">
        <v>312</v>
      </c>
      <c r="O11" s="48">
        <v>305</v>
      </c>
      <c r="P11" s="48">
        <v>386</v>
      </c>
      <c r="Q11" s="48">
        <v>359</v>
      </c>
      <c r="R11" s="48">
        <v>745</v>
      </c>
      <c r="S11" s="48" t="s">
        <v>22</v>
      </c>
      <c r="T11" s="47" t="s">
        <v>6</v>
      </c>
      <c r="U11" s="47">
        <v>139</v>
      </c>
      <c r="V11" s="47">
        <v>24</v>
      </c>
      <c r="W11" s="47" t="s">
        <v>6</v>
      </c>
      <c r="X11" s="47" t="s">
        <v>4</v>
      </c>
      <c r="Y11" s="67" t="s">
        <v>22</v>
      </c>
      <c r="Z11" s="67" t="s">
        <v>22</v>
      </c>
      <c r="AA11" s="48" t="s">
        <v>22</v>
      </c>
      <c r="AB11" s="47" t="s">
        <v>6</v>
      </c>
      <c r="AC11" s="48" t="s">
        <v>22</v>
      </c>
      <c r="AD11" s="48" t="s">
        <v>22</v>
      </c>
      <c r="AE11" s="48">
        <v>416</v>
      </c>
      <c r="AF11" s="48">
        <v>249</v>
      </c>
      <c r="AG11" s="48">
        <v>555</v>
      </c>
      <c r="AH11" s="48">
        <v>273</v>
      </c>
      <c r="AI11" s="48">
        <v>828</v>
      </c>
      <c r="AJ11" s="48" t="s">
        <v>22</v>
      </c>
      <c r="AK11" s="47" t="s">
        <v>6</v>
      </c>
      <c r="AL11" s="47" t="s">
        <v>7</v>
      </c>
      <c r="AM11" s="47" t="s">
        <v>7</v>
      </c>
      <c r="AN11" s="47" t="s">
        <v>6</v>
      </c>
      <c r="AO11" s="47" t="s">
        <v>6</v>
      </c>
      <c r="AP11" s="47" t="s">
        <v>7</v>
      </c>
      <c r="AQ11" s="47" t="s">
        <v>12</v>
      </c>
      <c r="AR11" s="48" t="s">
        <v>22</v>
      </c>
      <c r="AS11" s="47" t="s">
        <v>6</v>
      </c>
      <c r="AT11" s="48" t="s">
        <v>22</v>
      </c>
      <c r="AU11" s="48" t="s">
        <v>22</v>
      </c>
      <c r="AV11" s="76" t="s">
        <v>22</v>
      </c>
      <c r="AW11" s="76" t="s">
        <v>22</v>
      </c>
      <c r="AX11" s="48" t="s">
        <v>22</v>
      </c>
      <c r="AY11" s="48" t="s">
        <v>22</v>
      </c>
      <c r="AZ11" s="48" t="s">
        <v>22</v>
      </c>
      <c r="BA11" s="48" t="s">
        <v>22</v>
      </c>
      <c r="BB11" s="47" t="s">
        <v>6</v>
      </c>
      <c r="BC11" s="48" t="s">
        <v>22</v>
      </c>
      <c r="BD11" s="47" t="s">
        <v>6</v>
      </c>
      <c r="BE11" s="48" t="s">
        <v>22</v>
      </c>
      <c r="BF11" s="47" t="s">
        <v>6</v>
      </c>
      <c r="BG11" s="48" t="s">
        <v>22</v>
      </c>
      <c r="BH11" s="47" t="s">
        <v>6</v>
      </c>
      <c r="BI11" s="47" t="s">
        <v>6</v>
      </c>
      <c r="BJ11" s="47" t="s">
        <v>6</v>
      </c>
      <c r="BK11" s="47" t="s">
        <v>6</v>
      </c>
      <c r="BL11" s="48" t="s">
        <v>22</v>
      </c>
      <c r="BM11" s="47" t="s">
        <v>6</v>
      </c>
      <c r="BN11" s="48" t="s">
        <v>22</v>
      </c>
      <c r="BO11" s="47" t="s">
        <v>6</v>
      </c>
      <c r="BP11" s="48" t="s">
        <v>22</v>
      </c>
      <c r="BQ11" s="47" t="s">
        <v>6</v>
      </c>
      <c r="BR11" s="48" t="s">
        <v>22</v>
      </c>
      <c r="BS11" s="48" t="s">
        <v>22</v>
      </c>
      <c r="BT11" s="47" t="s">
        <v>6</v>
      </c>
      <c r="BU11" s="47" t="s">
        <v>7</v>
      </c>
      <c r="BV11" s="47" t="s">
        <v>7</v>
      </c>
      <c r="BW11" s="47">
        <v>213</v>
      </c>
      <c r="BX11" s="48">
        <v>78</v>
      </c>
      <c r="BY11" s="47" t="s">
        <v>7</v>
      </c>
      <c r="BZ11" s="47" t="s">
        <v>7</v>
      </c>
      <c r="CA11" s="47" t="s">
        <v>7</v>
      </c>
      <c r="CB11" s="47" t="s">
        <v>7</v>
      </c>
      <c r="CC11" s="47" t="s">
        <v>7</v>
      </c>
      <c r="CD11" s="47" t="s">
        <v>4</v>
      </c>
      <c r="CE11" s="48" t="s">
        <v>22</v>
      </c>
      <c r="CF11" s="48" t="s">
        <v>22</v>
      </c>
      <c r="CG11" s="48">
        <v>728</v>
      </c>
      <c r="CH11" s="48">
        <v>554</v>
      </c>
      <c r="CI11" s="48">
        <v>941</v>
      </c>
      <c r="CJ11" s="48">
        <v>632</v>
      </c>
      <c r="CK11" s="71">
        <v>1573</v>
      </c>
    </row>
    <row r="12" spans="1:89" s="1" customFormat="1" ht="10.5" customHeight="1">
      <c r="A12" s="41" t="s">
        <v>13</v>
      </c>
      <c r="B12" s="48" t="s">
        <v>22</v>
      </c>
      <c r="C12" s="48" t="s">
        <v>22</v>
      </c>
      <c r="D12" s="47">
        <v>4</v>
      </c>
      <c r="E12" s="47">
        <v>8</v>
      </c>
      <c r="F12" s="47" t="s">
        <v>4</v>
      </c>
      <c r="G12" s="67" t="s">
        <v>22</v>
      </c>
      <c r="H12" s="67" t="s">
        <v>22</v>
      </c>
      <c r="I12" s="48" t="s">
        <v>22</v>
      </c>
      <c r="J12" s="48" t="s">
        <v>22</v>
      </c>
      <c r="K12" s="47" t="s">
        <v>4</v>
      </c>
      <c r="L12" s="48" t="s">
        <v>22</v>
      </c>
      <c r="M12" s="48" t="s">
        <v>22</v>
      </c>
      <c r="N12" s="48">
        <v>1</v>
      </c>
      <c r="O12" s="48">
        <v>9</v>
      </c>
      <c r="P12" s="48">
        <v>5</v>
      </c>
      <c r="Q12" s="48">
        <v>17</v>
      </c>
      <c r="R12" s="48">
        <v>22</v>
      </c>
      <c r="S12" s="48" t="s">
        <v>22</v>
      </c>
      <c r="T12" s="48" t="s">
        <v>22</v>
      </c>
      <c r="U12" s="47" t="s">
        <v>4</v>
      </c>
      <c r="V12" s="47">
        <v>8</v>
      </c>
      <c r="W12" s="47" t="s">
        <v>4</v>
      </c>
      <c r="X12" s="47" t="s">
        <v>4</v>
      </c>
      <c r="Y12" s="67" t="s">
        <v>22</v>
      </c>
      <c r="Z12" s="48" t="s">
        <v>22</v>
      </c>
      <c r="AA12" s="48" t="s">
        <v>22</v>
      </c>
      <c r="AB12" s="47" t="s">
        <v>4</v>
      </c>
      <c r="AC12" s="48" t="s">
        <v>22</v>
      </c>
      <c r="AD12" s="48" t="s">
        <v>22</v>
      </c>
      <c r="AE12" s="48">
        <v>23</v>
      </c>
      <c r="AF12" s="48">
        <v>15</v>
      </c>
      <c r="AG12" s="48">
        <v>23</v>
      </c>
      <c r="AH12" s="48">
        <v>23</v>
      </c>
      <c r="AI12" s="48">
        <v>46</v>
      </c>
      <c r="AJ12" s="48" t="s">
        <v>22</v>
      </c>
      <c r="AK12" s="48" t="s">
        <v>22</v>
      </c>
      <c r="AL12" s="47" t="s">
        <v>4</v>
      </c>
      <c r="AM12" s="47" t="s">
        <v>4</v>
      </c>
      <c r="AN12" s="47" t="s">
        <v>4</v>
      </c>
      <c r="AO12" s="47" t="s">
        <v>6</v>
      </c>
      <c r="AP12" s="47" t="s">
        <v>4</v>
      </c>
      <c r="AQ12" s="47" t="s">
        <v>12</v>
      </c>
      <c r="AR12" s="48" t="s">
        <v>22</v>
      </c>
      <c r="AS12" s="47" t="s">
        <v>4</v>
      </c>
      <c r="AT12" s="48" t="s">
        <v>22</v>
      </c>
      <c r="AU12" s="48" t="s">
        <v>22</v>
      </c>
      <c r="AV12" s="76" t="s">
        <v>22</v>
      </c>
      <c r="AW12" s="48">
        <v>2</v>
      </c>
      <c r="AX12" s="48" t="s">
        <v>22</v>
      </c>
      <c r="AY12" s="48">
        <v>2</v>
      </c>
      <c r="AZ12" s="48">
        <v>2</v>
      </c>
      <c r="BA12" s="48" t="s">
        <v>22</v>
      </c>
      <c r="BB12" s="48" t="s">
        <v>22</v>
      </c>
      <c r="BC12" s="48" t="s">
        <v>22</v>
      </c>
      <c r="BD12" s="48" t="s">
        <v>22</v>
      </c>
      <c r="BE12" s="48" t="s">
        <v>22</v>
      </c>
      <c r="BF12" s="48" t="s">
        <v>22</v>
      </c>
      <c r="BG12" s="48" t="s">
        <v>22</v>
      </c>
      <c r="BH12" s="48" t="s">
        <v>22</v>
      </c>
      <c r="BI12" s="48" t="s">
        <v>22</v>
      </c>
      <c r="BJ12" s="48" t="s">
        <v>22</v>
      </c>
      <c r="BK12" s="48" t="s">
        <v>22</v>
      </c>
      <c r="BL12" s="48" t="s">
        <v>22</v>
      </c>
      <c r="BM12" s="48" t="s">
        <v>22</v>
      </c>
      <c r="BN12" s="48" t="s">
        <v>22</v>
      </c>
      <c r="BO12" s="48" t="s">
        <v>22</v>
      </c>
      <c r="BP12" s="48" t="s">
        <v>22</v>
      </c>
      <c r="BQ12" s="48" t="s">
        <v>22</v>
      </c>
      <c r="BR12" s="48" t="s">
        <v>22</v>
      </c>
      <c r="BS12" s="48" t="s">
        <v>22</v>
      </c>
      <c r="BT12" s="48" t="s">
        <v>22</v>
      </c>
      <c r="BU12" s="47" t="s">
        <v>4</v>
      </c>
      <c r="BV12" s="47" t="s">
        <v>4</v>
      </c>
      <c r="BW12" s="47">
        <v>4</v>
      </c>
      <c r="BX12" s="48">
        <v>16</v>
      </c>
      <c r="BY12" s="47" t="s">
        <v>4</v>
      </c>
      <c r="BZ12" s="47" t="s">
        <v>4</v>
      </c>
      <c r="CA12" s="47" t="s">
        <v>4</v>
      </c>
      <c r="CB12" s="47" t="s">
        <v>4</v>
      </c>
      <c r="CC12" s="47" t="s">
        <v>7</v>
      </c>
      <c r="CD12" s="47" t="s">
        <v>4</v>
      </c>
      <c r="CE12" s="48" t="s">
        <v>22</v>
      </c>
      <c r="CF12" s="48" t="s">
        <v>22</v>
      </c>
      <c r="CG12" s="48">
        <v>24</v>
      </c>
      <c r="CH12" s="48">
        <v>26</v>
      </c>
      <c r="CI12" s="48">
        <v>28</v>
      </c>
      <c r="CJ12" s="48">
        <v>42</v>
      </c>
      <c r="CK12" s="71">
        <v>70</v>
      </c>
    </row>
    <row r="13" spans="1:89" s="1" customFormat="1" ht="10.5" customHeight="1">
      <c r="A13" s="41" t="s">
        <v>17</v>
      </c>
      <c r="B13" s="48" t="s">
        <v>22</v>
      </c>
      <c r="C13" s="47" t="s">
        <v>6</v>
      </c>
      <c r="D13" s="47">
        <v>15</v>
      </c>
      <c r="E13" s="47">
        <v>14</v>
      </c>
      <c r="F13" s="47" t="s">
        <v>6</v>
      </c>
      <c r="G13" s="67" t="s">
        <v>22</v>
      </c>
      <c r="H13" s="67" t="s">
        <v>22</v>
      </c>
      <c r="I13" s="48" t="s">
        <v>22</v>
      </c>
      <c r="J13" s="48" t="s">
        <v>22</v>
      </c>
      <c r="K13" s="47" t="s">
        <v>8</v>
      </c>
      <c r="L13" s="48" t="s">
        <v>22</v>
      </c>
      <c r="M13" s="48" t="s">
        <v>22</v>
      </c>
      <c r="N13" s="48">
        <v>14</v>
      </c>
      <c r="O13" s="48">
        <v>64</v>
      </c>
      <c r="P13" s="48">
        <v>29</v>
      </c>
      <c r="Q13" s="48">
        <v>78</v>
      </c>
      <c r="R13" s="58">
        <v>107</v>
      </c>
      <c r="S13" s="48" t="s">
        <v>22</v>
      </c>
      <c r="T13" s="47" t="s">
        <v>6</v>
      </c>
      <c r="U13" s="47">
        <v>16</v>
      </c>
      <c r="V13" s="47">
        <v>15</v>
      </c>
      <c r="W13" s="47" t="s">
        <v>6</v>
      </c>
      <c r="X13" s="47" t="s">
        <v>4</v>
      </c>
      <c r="Y13" s="67" t="s">
        <v>22</v>
      </c>
      <c r="Z13" s="67" t="s">
        <v>22</v>
      </c>
      <c r="AA13" s="48" t="s">
        <v>22</v>
      </c>
      <c r="AB13" s="47" t="s">
        <v>8</v>
      </c>
      <c r="AC13" s="48">
        <v>2</v>
      </c>
      <c r="AD13" s="48">
        <v>3</v>
      </c>
      <c r="AE13" s="48">
        <v>108</v>
      </c>
      <c r="AF13" s="48">
        <v>24</v>
      </c>
      <c r="AG13" s="48">
        <v>126</v>
      </c>
      <c r="AH13" s="48">
        <v>42</v>
      </c>
      <c r="AI13" s="58">
        <v>168</v>
      </c>
      <c r="AJ13" s="48" t="s">
        <v>22</v>
      </c>
      <c r="AK13" s="47" t="s">
        <v>6</v>
      </c>
      <c r="AL13" s="47" t="s">
        <v>8</v>
      </c>
      <c r="AM13" s="47" t="s">
        <v>8</v>
      </c>
      <c r="AN13" s="47">
        <v>81</v>
      </c>
      <c r="AO13" s="48">
        <v>49</v>
      </c>
      <c r="AP13" s="47" t="s">
        <v>8</v>
      </c>
      <c r="AQ13" s="47" t="s">
        <v>12</v>
      </c>
      <c r="AR13" s="48" t="s">
        <v>22</v>
      </c>
      <c r="AS13" s="47">
        <v>30</v>
      </c>
      <c r="AT13" s="48" t="s">
        <v>22</v>
      </c>
      <c r="AU13" s="48" t="s">
        <v>22</v>
      </c>
      <c r="AV13" s="48">
        <v>89</v>
      </c>
      <c r="AW13" s="48">
        <v>111</v>
      </c>
      <c r="AX13" s="48">
        <v>170</v>
      </c>
      <c r="AY13" s="48">
        <v>190</v>
      </c>
      <c r="AZ13" s="58">
        <v>360</v>
      </c>
      <c r="BA13" s="48" t="s">
        <v>22</v>
      </c>
      <c r="BB13" s="47" t="s">
        <v>6</v>
      </c>
      <c r="BC13" s="48" t="s">
        <v>22</v>
      </c>
      <c r="BD13" s="47" t="s">
        <v>6</v>
      </c>
      <c r="BE13" s="48" t="s">
        <v>22</v>
      </c>
      <c r="BF13" s="47" t="s">
        <v>6</v>
      </c>
      <c r="BG13" s="48" t="s">
        <v>22</v>
      </c>
      <c r="BH13" s="47" t="s">
        <v>6</v>
      </c>
      <c r="BI13" s="47" t="s">
        <v>6</v>
      </c>
      <c r="BJ13" s="47" t="s">
        <v>6</v>
      </c>
      <c r="BK13" s="47" t="s">
        <v>6</v>
      </c>
      <c r="BL13" s="48" t="s">
        <v>22</v>
      </c>
      <c r="BM13" s="47" t="s">
        <v>6</v>
      </c>
      <c r="BN13" s="48" t="s">
        <v>22</v>
      </c>
      <c r="BO13" s="47" t="s">
        <v>6</v>
      </c>
      <c r="BP13" s="48" t="s">
        <v>22</v>
      </c>
      <c r="BQ13" s="47" t="s">
        <v>6</v>
      </c>
      <c r="BR13" s="48" t="s">
        <v>22</v>
      </c>
      <c r="BS13" s="48" t="s">
        <v>22</v>
      </c>
      <c r="BT13" s="47" t="s">
        <v>6</v>
      </c>
      <c r="BU13" s="47" t="s">
        <v>8</v>
      </c>
      <c r="BV13" s="47" t="s">
        <v>8</v>
      </c>
      <c r="BW13" s="47">
        <v>112</v>
      </c>
      <c r="BX13" s="48">
        <v>78</v>
      </c>
      <c r="BY13" s="47" t="s">
        <v>8</v>
      </c>
      <c r="BZ13" s="47" t="s">
        <v>8</v>
      </c>
      <c r="CA13" s="47" t="s">
        <v>8</v>
      </c>
      <c r="CB13" s="47" t="s">
        <v>8</v>
      </c>
      <c r="CC13" s="47" t="s">
        <v>7</v>
      </c>
      <c r="CD13" s="47">
        <v>30</v>
      </c>
      <c r="CE13" s="48">
        <v>2</v>
      </c>
      <c r="CF13" s="48">
        <v>3</v>
      </c>
      <c r="CG13" s="48">
        <v>211</v>
      </c>
      <c r="CH13" s="48">
        <v>199</v>
      </c>
      <c r="CI13" s="48">
        <v>325</v>
      </c>
      <c r="CJ13" s="48">
        <v>310</v>
      </c>
      <c r="CK13" s="72">
        <v>635</v>
      </c>
    </row>
    <row r="14" spans="1:89" s="1" customFormat="1" ht="10.5" customHeight="1">
      <c r="A14" s="41" t="s">
        <v>18</v>
      </c>
      <c r="B14" s="48" t="s">
        <v>22</v>
      </c>
      <c r="C14" s="47" t="s">
        <v>6</v>
      </c>
      <c r="D14" s="47">
        <v>9</v>
      </c>
      <c r="E14" s="47">
        <v>21</v>
      </c>
      <c r="F14" s="47" t="s">
        <v>4</v>
      </c>
      <c r="G14" s="67" t="s">
        <v>22</v>
      </c>
      <c r="H14" s="67" t="s">
        <v>22</v>
      </c>
      <c r="I14" s="48" t="s">
        <v>22</v>
      </c>
      <c r="J14" s="48">
        <v>112</v>
      </c>
      <c r="K14" s="47">
        <v>6</v>
      </c>
      <c r="L14" s="48" t="s">
        <v>22</v>
      </c>
      <c r="M14" s="48" t="s">
        <v>22</v>
      </c>
      <c r="N14" s="48">
        <v>133</v>
      </c>
      <c r="O14" s="48">
        <v>18</v>
      </c>
      <c r="P14" s="48">
        <v>254</v>
      </c>
      <c r="Q14" s="48">
        <v>45</v>
      </c>
      <c r="R14" s="48">
        <v>299</v>
      </c>
      <c r="S14" s="48" t="s">
        <v>22</v>
      </c>
      <c r="T14" s="47" t="s">
        <v>6</v>
      </c>
      <c r="U14" s="47">
        <v>175</v>
      </c>
      <c r="V14" s="47">
        <v>198</v>
      </c>
      <c r="W14" s="47" t="s">
        <v>4</v>
      </c>
      <c r="X14" s="47" t="s">
        <v>4</v>
      </c>
      <c r="Y14" s="67" t="s">
        <v>22</v>
      </c>
      <c r="Z14" s="67" t="s">
        <v>22</v>
      </c>
      <c r="AA14" s="48">
        <v>71</v>
      </c>
      <c r="AB14" s="47" t="s">
        <v>6</v>
      </c>
      <c r="AC14" s="48" t="s">
        <v>22</v>
      </c>
      <c r="AD14" s="48" t="s">
        <v>22</v>
      </c>
      <c r="AE14" s="48">
        <v>157</v>
      </c>
      <c r="AF14" s="48">
        <v>107</v>
      </c>
      <c r="AG14" s="48">
        <v>403</v>
      </c>
      <c r="AH14" s="48">
        <v>305</v>
      </c>
      <c r="AI14" s="48">
        <v>708</v>
      </c>
      <c r="AJ14" s="48" t="s">
        <v>22</v>
      </c>
      <c r="AK14" s="47" t="s">
        <v>6</v>
      </c>
      <c r="AL14" s="47" t="s">
        <v>8</v>
      </c>
      <c r="AM14" s="47" t="s">
        <v>22</v>
      </c>
      <c r="AN14" s="47">
        <v>113</v>
      </c>
      <c r="AO14" s="48">
        <v>35</v>
      </c>
      <c r="AP14" s="47" t="s">
        <v>8</v>
      </c>
      <c r="AQ14" s="47" t="s">
        <v>12</v>
      </c>
      <c r="AR14" s="48">
        <v>40</v>
      </c>
      <c r="AS14" s="47">
        <v>14</v>
      </c>
      <c r="AT14" s="48" t="s">
        <v>22</v>
      </c>
      <c r="AU14" s="48" t="s">
        <v>22</v>
      </c>
      <c r="AV14" s="48">
        <v>31</v>
      </c>
      <c r="AW14" s="48">
        <v>3</v>
      </c>
      <c r="AX14" s="48">
        <v>184</v>
      </c>
      <c r="AY14" s="48">
        <v>52</v>
      </c>
      <c r="AZ14" s="48">
        <v>236</v>
      </c>
      <c r="BA14" s="48" t="s">
        <v>22</v>
      </c>
      <c r="BB14" s="47" t="s">
        <v>6</v>
      </c>
      <c r="BC14" s="48" t="s">
        <v>22</v>
      </c>
      <c r="BD14" s="47" t="s">
        <v>6</v>
      </c>
      <c r="BE14" s="48" t="s">
        <v>22</v>
      </c>
      <c r="BF14" s="47" t="s">
        <v>6</v>
      </c>
      <c r="BG14" s="48" t="s">
        <v>22</v>
      </c>
      <c r="BH14" s="47" t="s">
        <v>6</v>
      </c>
      <c r="BI14" s="47" t="s">
        <v>6</v>
      </c>
      <c r="BJ14" s="47" t="s">
        <v>6</v>
      </c>
      <c r="BK14" s="47" t="s">
        <v>6</v>
      </c>
      <c r="BL14" s="48" t="s">
        <v>22</v>
      </c>
      <c r="BM14" s="47" t="s">
        <v>6</v>
      </c>
      <c r="BN14" s="48" t="s">
        <v>22</v>
      </c>
      <c r="BO14" s="47" t="s">
        <v>6</v>
      </c>
      <c r="BP14" s="48" t="s">
        <v>22</v>
      </c>
      <c r="BQ14" s="47" t="s">
        <v>6</v>
      </c>
      <c r="BR14" s="48" t="s">
        <v>22</v>
      </c>
      <c r="BS14" s="48" t="s">
        <v>22</v>
      </c>
      <c r="BT14" s="47" t="s">
        <v>6</v>
      </c>
      <c r="BU14" s="47" t="s">
        <v>6</v>
      </c>
      <c r="BV14" s="47" t="s">
        <v>22</v>
      </c>
      <c r="BW14" s="47">
        <v>297</v>
      </c>
      <c r="BX14" s="48">
        <v>254</v>
      </c>
      <c r="BY14" s="47" t="s">
        <v>6</v>
      </c>
      <c r="BZ14" s="47" t="s">
        <v>6</v>
      </c>
      <c r="CA14" s="47" t="s">
        <v>6</v>
      </c>
      <c r="CB14" s="47" t="s">
        <v>6</v>
      </c>
      <c r="CC14" s="47">
        <v>223</v>
      </c>
      <c r="CD14" s="47">
        <v>20</v>
      </c>
      <c r="CE14" s="48" t="s">
        <v>22</v>
      </c>
      <c r="CF14" s="48" t="s">
        <v>22</v>
      </c>
      <c r="CG14" s="48">
        <v>321</v>
      </c>
      <c r="CH14" s="48">
        <v>128</v>
      </c>
      <c r="CI14" s="48">
        <v>841</v>
      </c>
      <c r="CJ14" s="48">
        <v>402</v>
      </c>
      <c r="CK14" s="71">
        <v>1243</v>
      </c>
    </row>
    <row r="15" spans="1:89" s="1" customFormat="1" ht="10.5" customHeight="1">
      <c r="A15" s="49" t="s">
        <v>19</v>
      </c>
      <c r="B15" s="50">
        <f>SUM(B7:B14)</f>
        <v>1900</v>
      </c>
      <c r="C15" s="50" t="s">
        <v>27</v>
      </c>
      <c r="D15" s="50">
        <f aca="true" t="shared" si="0" ref="D15:Q15">SUM(D7:D14)</f>
        <v>158</v>
      </c>
      <c r="E15" s="50">
        <f t="shared" si="0"/>
        <v>171</v>
      </c>
      <c r="F15" s="50" t="s">
        <v>27</v>
      </c>
      <c r="G15" s="50" t="s">
        <v>27</v>
      </c>
      <c r="H15" s="50">
        <f t="shared" si="0"/>
        <v>40</v>
      </c>
      <c r="I15" s="50">
        <f t="shared" si="0"/>
        <v>122</v>
      </c>
      <c r="J15" s="50">
        <f t="shared" si="0"/>
        <v>112</v>
      </c>
      <c r="K15" s="50">
        <f t="shared" si="0"/>
        <v>6</v>
      </c>
      <c r="L15" s="50">
        <f t="shared" si="0"/>
        <v>455</v>
      </c>
      <c r="M15" s="50">
        <f t="shared" si="0"/>
        <v>264</v>
      </c>
      <c r="N15" s="50">
        <f t="shared" si="0"/>
        <v>1124</v>
      </c>
      <c r="O15" s="50">
        <f t="shared" si="0"/>
        <v>588</v>
      </c>
      <c r="P15" s="50">
        <f t="shared" si="0"/>
        <v>3789</v>
      </c>
      <c r="Q15" s="50">
        <f t="shared" si="0"/>
        <v>1151</v>
      </c>
      <c r="R15" s="50">
        <f>SUM(R7:R14)</f>
        <v>4940</v>
      </c>
      <c r="S15" s="50">
        <f>SUM(S7:S14)</f>
        <v>1188</v>
      </c>
      <c r="T15" s="50">
        <f>SUM(T7:T14)</f>
        <v>13</v>
      </c>
      <c r="U15" s="50">
        <f aca="true" t="shared" si="1" ref="U15:AH15">SUM(U7:U14)</f>
        <v>400</v>
      </c>
      <c r="V15" s="50">
        <f t="shared" si="1"/>
        <v>297</v>
      </c>
      <c r="W15" s="50" t="s">
        <v>27</v>
      </c>
      <c r="X15" s="50" t="s">
        <v>27</v>
      </c>
      <c r="Y15" s="50">
        <f t="shared" si="1"/>
        <v>140</v>
      </c>
      <c r="Z15" s="50">
        <f t="shared" si="1"/>
        <v>214</v>
      </c>
      <c r="AA15" s="50">
        <f t="shared" si="1"/>
        <v>71</v>
      </c>
      <c r="AB15" s="50" t="s">
        <v>27</v>
      </c>
      <c r="AC15" s="50">
        <f t="shared" si="1"/>
        <v>1452</v>
      </c>
      <c r="AD15" s="50">
        <f t="shared" si="1"/>
        <v>2103</v>
      </c>
      <c r="AE15" s="50">
        <f t="shared" si="1"/>
        <v>1276</v>
      </c>
      <c r="AF15" s="50">
        <f t="shared" si="1"/>
        <v>536</v>
      </c>
      <c r="AG15" s="50">
        <f t="shared" si="1"/>
        <v>4527</v>
      </c>
      <c r="AH15" s="50">
        <f t="shared" si="1"/>
        <v>3163</v>
      </c>
      <c r="AI15" s="50">
        <f>SUM(AI7:AI14)</f>
        <v>7690</v>
      </c>
      <c r="AJ15" s="50">
        <f>SUM(AJ7:AJ14)</f>
        <v>331</v>
      </c>
      <c r="AK15" s="50">
        <v>16</v>
      </c>
      <c r="AL15" s="50" t="s">
        <v>27</v>
      </c>
      <c r="AM15" s="50">
        <f aca="true" t="shared" si="2" ref="AM15:AY15">SUM(AM7:AM14)</f>
        <v>202</v>
      </c>
      <c r="AN15" s="50">
        <f t="shared" si="2"/>
        <v>238</v>
      </c>
      <c r="AO15" s="50">
        <f t="shared" si="2"/>
        <v>109</v>
      </c>
      <c r="AP15" s="50" t="s">
        <v>27</v>
      </c>
      <c r="AQ15" s="50">
        <f t="shared" si="2"/>
        <v>2</v>
      </c>
      <c r="AR15" s="50">
        <f t="shared" si="2"/>
        <v>1535</v>
      </c>
      <c r="AS15" s="50">
        <f t="shared" si="2"/>
        <v>44</v>
      </c>
      <c r="AT15" s="50">
        <f t="shared" si="2"/>
        <v>70</v>
      </c>
      <c r="AU15" s="50">
        <f t="shared" si="2"/>
        <v>150</v>
      </c>
      <c r="AV15" s="50">
        <f t="shared" si="2"/>
        <v>120</v>
      </c>
      <c r="AW15" s="50">
        <f t="shared" si="2"/>
        <v>120</v>
      </c>
      <c r="AX15" s="50">
        <f t="shared" si="2"/>
        <v>2294</v>
      </c>
      <c r="AY15" s="50">
        <f t="shared" si="2"/>
        <v>643</v>
      </c>
      <c r="AZ15" s="50">
        <f>SUM(AZ7:AZ14)</f>
        <v>2937</v>
      </c>
      <c r="BA15" s="50" t="s">
        <v>27</v>
      </c>
      <c r="BB15" s="50" t="s">
        <v>27</v>
      </c>
      <c r="BC15" s="50" t="s">
        <v>27</v>
      </c>
      <c r="BD15" s="50" t="s">
        <v>27</v>
      </c>
      <c r="BE15" s="50" t="s">
        <v>27</v>
      </c>
      <c r="BF15" s="50" t="s">
        <v>27</v>
      </c>
      <c r="BG15" s="50" t="s">
        <v>27</v>
      </c>
      <c r="BH15" s="50" t="s">
        <v>27</v>
      </c>
      <c r="BI15" s="50" t="s">
        <v>27</v>
      </c>
      <c r="BJ15" s="50" t="s">
        <v>27</v>
      </c>
      <c r="BK15" s="50" t="s">
        <v>27</v>
      </c>
      <c r="BL15" s="50" t="s">
        <v>27</v>
      </c>
      <c r="BM15" s="50" t="s">
        <v>27</v>
      </c>
      <c r="BN15" s="50">
        <f aca="true" t="shared" si="3" ref="BN15:BS15">SUM(BN7:BN14)</f>
        <v>15</v>
      </c>
      <c r="BO15" s="50">
        <f t="shared" si="3"/>
        <v>3</v>
      </c>
      <c r="BP15" s="50">
        <f t="shared" si="3"/>
        <v>15</v>
      </c>
      <c r="BQ15" s="50">
        <f t="shared" si="3"/>
        <v>3</v>
      </c>
      <c r="BR15" s="50">
        <f t="shared" si="3"/>
        <v>18</v>
      </c>
      <c r="BS15" s="50">
        <f t="shared" si="3"/>
        <v>3419</v>
      </c>
      <c r="BT15" s="50">
        <v>29</v>
      </c>
      <c r="BU15" s="50" t="s">
        <v>27</v>
      </c>
      <c r="BV15" s="50">
        <f aca="true" t="shared" si="4" ref="BV15:CJ15">SUM(BV7:BV14)</f>
        <v>202</v>
      </c>
      <c r="BW15" s="50">
        <f t="shared" si="4"/>
        <v>796</v>
      </c>
      <c r="BX15" s="50">
        <f t="shared" si="4"/>
        <v>577</v>
      </c>
      <c r="BY15" s="50" t="s">
        <v>27</v>
      </c>
      <c r="BZ15" s="50">
        <f>SUM(BZ7:BZ14)</f>
        <v>2</v>
      </c>
      <c r="CA15" s="50">
        <v>180</v>
      </c>
      <c r="CB15" s="50">
        <f t="shared" si="4"/>
        <v>336</v>
      </c>
      <c r="CC15" s="50">
        <f t="shared" si="4"/>
        <v>1733</v>
      </c>
      <c r="CD15" s="50">
        <f t="shared" si="4"/>
        <v>53</v>
      </c>
      <c r="CE15" s="50">
        <f t="shared" si="4"/>
        <v>1977</v>
      </c>
      <c r="CF15" s="50">
        <f t="shared" si="4"/>
        <v>2517</v>
      </c>
      <c r="CG15" s="50">
        <f>SUM(CG7:CG14)</f>
        <v>2520</v>
      </c>
      <c r="CH15" s="50">
        <f>SUM(CH7:CH14)</f>
        <v>1244</v>
      </c>
      <c r="CI15" s="50">
        <f t="shared" si="4"/>
        <v>10625</v>
      </c>
      <c r="CJ15" s="50">
        <f t="shared" si="4"/>
        <v>4960</v>
      </c>
      <c r="CK15" s="73">
        <f>SUM(CK7:CK14)</f>
        <v>15585</v>
      </c>
    </row>
    <row r="16" spans="1:89" s="1" customFormat="1" ht="10.5" customHeight="1">
      <c r="A16" s="59" t="s">
        <v>23</v>
      </c>
      <c r="B16" s="60">
        <v>812</v>
      </c>
      <c r="C16" s="48" t="s">
        <v>22</v>
      </c>
      <c r="D16" s="60">
        <v>352</v>
      </c>
      <c r="E16" s="60">
        <v>110</v>
      </c>
      <c r="F16" s="47" t="s">
        <v>4</v>
      </c>
      <c r="G16" s="47" t="s">
        <v>4</v>
      </c>
      <c r="H16" s="60">
        <v>147</v>
      </c>
      <c r="I16" s="60">
        <v>45</v>
      </c>
      <c r="J16" s="60">
        <v>204</v>
      </c>
      <c r="K16" s="60">
        <v>34</v>
      </c>
      <c r="L16" s="60">
        <v>308</v>
      </c>
      <c r="M16" s="60">
        <v>393</v>
      </c>
      <c r="N16" s="60">
        <v>657</v>
      </c>
      <c r="O16" s="60">
        <v>486</v>
      </c>
      <c r="P16" s="60">
        <v>2480</v>
      </c>
      <c r="Q16" s="60">
        <v>1068</v>
      </c>
      <c r="R16" s="60">
        <v>3548</v>
      </c>
      <c r="S16" s="60">
        <v>1130</v>
      </c>
      <c r="T16" s="48" t="s">
        <v>22</v>
      </c>
      <c r="U16" s="60">
        <v>634</v>
      </c>
      <c r="V16" s="60">
        <v>332</v>
      </c>
      <c r="W16" s="60">
        <v>23</v>
      </c>
      <c r="X16" s="48" t="s">
        <v>22</v>
      </c>
      <c r="Y16" s="60">
        <v>286</v>
      </c>
      <c r="Z16" s="60">
        <v>105</v>
      </c>
      <c r="AA16" s="60">
        <v>91</v>
      </c>
      <c r="AB16" s="60">
        <v>17</v>
      </c>
      <c r="AC16" s="60">
        <v>2348</v>
      </c>
      <c r="AD16" s="60">
        <v>882</v>
      </c>
      <c r="AE16" s="60">
        <v>1136</v>
      </c>
      <c r="AF16" s="60">
        <v>376</v>
      </c>
      <c r="AG16" s="60">
        <v>5648</v>
      </c>
      <c r="AH16" s="60">
        <v>1712</v>
      </c>
      <c r="AI16" s="60">
        <v>7360</v>
      </c>
      <c r="AJ16" s="60">
        <v>419</v>
      </c>
      <c r="AK16" s="48" t="s">
        <v>22</v>
      </c>
      <c r="AL16" s="60">
        <v>222</v>
      </c>
      <c r="AM16" s="60">
        <v>193</v>
      </c>
      <c r="AN16" s="60">
        <v>10</v>
      </c>
      <c r="AO16" s="60">
        <v>114</v>
      </c>
      <c r="AP16" s="60">
        <v>7</v>
      </c>
      <c r="AQ16" s="47" t="s">
        <v>12</v>
      </c>
      <c r="AR16" s="60">
        <v>70</v>
      </c>
      <c r="AS16" s="60">
        <v>67</v>
      </c>
      <c r="AT16" s="60">
        <v>70</v>
      </c>
      <c r="AU16" s="60">
        <v>151</v>
      </c>
      <c r="AV16" s="60">
        <v>38</v>
      </c>
      <c r="AW16" s="60">
        <v>20</v>
      </c>
      <c r="AX16" s="60">
        <v>836</v>
      </c>
      <c r="AY16" s="60">
        <v>545</v>
      </c>
      <c r="AZ16" s="60">
        <v>1381</v>
      </c>
      <c r="BA16" s="48" t="s">
        <v>22</v>
      </c>
      <c r="BB16" s="48" t="s">
        <v>22</v>
      </c>
      <c r="BC16" s="48" t="s">
        <v>22</v>
      </c>
      <c r="BD16" s="48" t="s">
        <v>22</v>
      </c>
      <c r="BE16" s="48" t="s">
        <v>22</v>
      </c>
      <c r="BF16" s="48" t="s">
        <v>22</v>
      </c>
      <c r="BG16" s="48" t="s">
        <v>22</v>
      </c>
      <c r="BH16" s="48" t="s">
        <v>22</v>
      </c>
      <c r="BI16" s="48" t="s">
        <v>22</v>
      </c>
      <c r="BJ16" s="48" t="s">
        <v>22</v>
      </c>
      <c r="BK16" s="48" t="s">
        <v>22</v>
      </c>
      <c r="BL16" s="48" t="s">
        <v>22</v>
      </c>
      <c r="BM16" s="48" t="s">
        <v>22</v>
      </c>
      <c r="BN16" s="60">
        <v>7</v>
      </c>
      <c r="BO16" s="60">
        <v>24</v>
      </c>
      <c r="BP16" s="60">
        <v>7</v>
      </c>
      <c r="BQ16" s="60">
        <v>24</v>
      </c>
      <c r="BR16" s="60">
        <v>31</v>
      </c>
      <c r="BS16" s="60">
        <v>2361</v>
      </c>
      <c r="BT16" s="48" t="s">
        <v>22</v>
      </c>
      <c r="BU16" s="60">
        <v>222</v>
      </c>
      <c r="BV16" s="60">
        <v>193</v>
      </c>
      <c r="BW16" s="60">
        <v>996</v>
      </c>
      <c r="BX16" s="60">
        <v>556</v>
      </c>
      <c r="BY16" s="60">
        <v>30</v>
      </c>
      <c r="BZ16" s="48" t="s">
        <v>22</v>
      </c>
      <c r="CA16" s="60">
        <v>433</v>
      </c>
      <c r="CB16" s="48">
        <v>150</v>
      </c>
      <c r="CC16" s="60">
        <v>365</v>
      </c>
      <c r="CD16" s="60">
        <v>118</v>
      </c>
      <c r="CE16" s="60">
        <v>2726</v>
      </c>
      <c r="CF16" s="60">
        <v>1426</v>
      </c>
      <c r="CG16" s="60">
        <v>1838</v>
      </c>
      <c r="CH16" s="60">
        <v>906</v>
      </c>
      <c r="CI16" s="60">
        <v>8971</v>
      </c>
      <c r="CJ16" s="60">
        <v>3349</v>
      </c>
      <c r="CK16" s="74">
        <v>12320</v>
      </c>
    </row>
    <row r="17" spans="1:89" s="1" customFormat="1" ht="10.5" customHeight="1">
      <c r="A17" s="61" t="s">
        <v>24</v>
      </c>
      <c r="B17" s="78" t="s">
        <v>42</v>
      </c>
      <c r="C17" s="79"/>
      <c r="D17" s="78">
        <v>467</v>
      </c>
      <c r="E17" s="79"/>
      <c r="F17" s="78">
        <v>2</v>
      </c>
      <c r="G17" s="79"/>
      <c r="H17" s="78">
        <v>260</v>
      </c>
      <c r="I17" s="79"/>
      <c r="J17" s="78">
        <v>156</v>
      </c>
      <c r="K17" s="79"/>
      <c r="L17" s="78">
        <v>640</v>
      </c>
      <c r="M17" s="79"/>
      <c r="N17" s="78">
        <v>860</v>
      </c>
      <c r="O17" s="79"/>
      <c r="P17" s="48" t="s">
        <v>43</v>
      </c>
      <c r="Q17" s="48" t="s">
        <v>43</v>
      </c>
      <c r="R17" s="48">
        <v>2385</v>
      </c>
      <c r="S17" s="78">
        <v>1</v>
      </c>
      <c r="T17" s="79"/>
      <c r="U17" s="78">
        <v>557</v>
      </c>
      <c r="V17" s="79"/>
      <c r="W17" s="78">
        <v>3</v>
      </c>
      <c r="X17" s="79"/>
      <c r="Y17" s="78">
        <v>600</v>
      </c>
      <c r="Z17" s="79"/>
      <c r="AA17" s="78">
        <v>773</v>
      </c>
      <c r="AB17" s="79"/>
      <c r="AC17" s="78">
        <v>3550</v>
      </c>
      <c r="AD17" s="79"/>
      <c r="AE17" s="78">
        <v>1331</v>
      </c>
      <c r="AF17" s="79"/>
      <c r="AG17" s="48" t="s">
        <v>43</v>
      </c>
      <c r="AH17" s="48" t="s">
        <v>43</v>
      </c>
      <c r="AI17" s="48">
        <v>6815</v>
      </c>
      <c r="AJ17" s="78" t="s">
        <v>42</v>
      </c>
      <c r="AK17" s="79"/>
      <c r="AL17" s="78">
        <v>560</v>
      </c>
      <c r="AM17" s="79"/>
      <c r="AN17" s="78">
        <v>137</v>
      </c>
      <c r="AO17" s="79"/>
      <c r="AP17" s="78" t="s">
        <v>42</v>
      </c>
      <c r="AQ17" s="79"/>
      <c r="AR17" s="78">
        <v>179</v>
      </c>
      <c r="AS17" s="79"/>
      <c r="AT17" s="78">
        <v>395</v>
      </c>
      <c r="AU17" s="79"/>
      <c r="AV17" s="78">
        <v>94</v>
      </c>
      <c r="AW17" s="79"/>
      <c r="AX17" s="48" t="s">
        <v>43</v>
      </c>
      <c r="AY17" s="48" t="s">
        <v>43</v>
      </c>
      <c r="AZ17" s="48">
        <v>1365</v>
      </c>
      <c r="BA17" s="78" t="s">
        <v>42</v>
      </c>
      <c r="BB17" s="79"/>
      <c r="BC17" s="78" t="s">
        <v>42</v>
      </c>
      <c r="BD17" s="79"/>
      <c r="BE17" s="78" t="s">
        <v>42</v>
      </c>
      <c r="BF17" s="79"/>
      <c r="BG17" s="48" t="s">
        <v>43</v>
      </c>
      <c r="BH17" s="48" t="s">
        <v>43</v>
      </c>
      <c r="BI17" s="48" t="s">
        <v>43</v>
      </c>
      <c r="BJ17" s="78" t="s">
        <v>42</v>
      </c>
      <c r="BK17" s="79"/>
      <c r="BL17" s="78" t="s">
        <v>42</v>
      </c>
      <c r="BM17" s="79"/>
      <c r="BN17" s="78" t="s">
        <v>42</v>
      </c>
      <c r="BO17" s="79"/>
      <c r="BP17" s="48" t="s">
        <v>43</v>
      </c>
      <c r="BQ17" s="48" t="s">
        <v>43</v>
      </c>
      <c r="BR17" s="48" t="s">
        <v>43</v>
      </c>
      <c r="BS17" s="78">
        <v>1</v>
      </c>
      <c r="BT17" s="79"/>
      <c r="BU17" s="78">
        <v>560</v>
      </c>
      <c r="BV17" s="79"/>
      <c r="BW17" s="78">
        <v>1161</v>
      </c>
      <c r="BX17" s="79"/>
      <c r="BY17" s="78">
        <v>5</v>
      </c>
      <c r="BZ17" s="79"/>
      <c r="CA17" s="78">
        <v>860</v>
      </c>
      <c r="CB17" s="79"/>
      <c r="CC17" s="78">
        <v>1108</v>
      </c>
      <c r="CD17" s="79"/>
      <c r="CE17" s="78">
        <v>4585</v>
      </c>
      <c r="CF17" s="79"/>
      <c r="CG17" s="78">
        <v>2285</v>
      </c>
      <c r="CH17" s="79"/>
      <c r="CI17" s="48" t="s">
        <v>43</v>
      </c>
      <c r="CJ17" s="48" t="s">
        <v>43</v>
      </c>
      <c r="CK17" s="71">
        <v>10565</v>
      </c>
    </row>
    <row r="18" spans="1:89" s="1" customFormat="1" ht="10.5" customHeight="1">
      <c r="A18" s="61" t="s">
        <v>25</v>
      </c>
      <c r="B18" s="78" t="s">
        <v>42</v>
      </c>
      <c r="C18" s="79"/>
      <c r="D18" s="78">
        <v>212</v>
      </c>
      <c r="E18" s="79"/>
      <c r="F18" s="78" t="s">
        <v>42</v>
      </c>
      <c r="G18" s="79"/>
      <c r="H18" s="78">
        <v>140</v>
      </c>
      <c r="I18" s="79"/>
      <c r="J18" s="78">
        <v>57</v>
      </c>
      <c r="K18" s="79"/>
      <c r="L18" s="78">
        <v>520</v>
      </c>
      <c r="M18" s="79"/>
      <c r="N18" s="78">
        <v>938</v>
      </c>
      <c r="O18" s="79"/>
      <c r="P18" s="48" t="s">
        <v>43</v>
      </c>
      <c r="Q18" s="48" t="s">
        <v>43</v>
      </c>
      <c r="R18" s="58">
        <v>1867</v>
      </c>
      <c r="S18" s="78">
        <v>1</v>
      </c>
      <c r="T18" s="79"/>
      <c r="U18" s="78">
        <v>499</v>
      </c>
      <c r="V18" s="79"/>
      <c r="W18" s="78" t="s">
        <v>42</v>
      </c>
      <c r="X18" s="79"/>
      <c r="Y18" s="78">
        <v>386</v>
      </c>
      <c r="Z18" s="79"/>
      <c r="AA18" s="78">
        <v>13</v>
      </c>
      <c r="AB18" s="79"/>
      <c r="AC18" s="78">
        <v>3895</v>
      </c>
      <c r="AD18" s="79"/>
      <c r="AE18" s="78">
        <v>1629</v>
      </c>
      <c r="AF18" s="79"/>
      <c r="AG18" s="48" t="s">
        <v>43</v>
      </c>
      <c r="AH18" s="48" t="s">
        <v>43</v>
      </c>
      <c r="AI18" s="58">
        <v>6423</v>
      </c>
      <c r="AJ18" s="78" t="s">
        <v>42</v>
      </c>
      <c r="AK18" s="79"/>
      <c r="AL18" s="78">
        <v>250</v>
      </c>
      <c r="AM18" s="79"/>
      <c r="AN18" s="78">
        <v>20</v>
      </c>
      <c r="AO18" s="79"/>
      <c r="AP18" s="78">
        <v>3</v>
      </c>
      <c r="AQ18" s="79"/>
      <c r="AR18" s="78" t="s">
        <v>42</v>
      </c>
      <c r="AS18" s="79"/>
      <c r="AT18" s="78">
        <v>441</v>
      </c>
      <c r="AU18" s="79"/>
      <c r="AV18" s="78">
        <v>66</v>
      </c>
      <c r="AW18" s="79"/>
      <c r="AX18" s="48" t="s">
        <v>43</v>
      </c>
      <c r="AY18" s="48" t="s">
        <v>43</v>
      </c>
      <c r="AZ18" s="58">
        <v>780</v>
      </c>
      <c r="BA18" s="78" t="s">
        <v>42</v>
      </c>
      <c r="BB18" s="79"/>
      <c r="BC18" s="78" t="s">
        <v>42</v>
      </c>
      <c r="BD18" s="79"/>
      <c r="BE18" s="78">
        <v>10</v>
      </c>
      <c r="BF18" s="79"/>
      <c r="BG18" s="48" t="s">
        <v>43</v>
      </c>
      <c r="BH18" s="48" t="s">
        <v>43</v>
      </c>
      <c r="BI18" s="58">
        <v>10</v>
      </c>
      <c r="BJ18" s="78" t="s">
        <v>42</v>
      </c>
      <c r="BK18" s="79"/>
      <c r="BL18" s="78" t="s">
        <v>42</v>
      </c>
      <c r="BM18" s="79"/>
      <c r="BN18" s="78">
        <v>12</v>
      </c>
      <c r="BO18" s="79"/>
      <c r="BP18" s="48" t="s">
        <v>43</v>
      </c>
      <c r="BQ18" s="48" t="s">
        <v>43</v>
      </c>
      <c r="BR18" s="58">
        <v>12</v>
      </c>
      <c r="BS18" s="78">
        <v>1</v>
      </c>
      <c r="BT18" s="79"/>
      <c r="BU18" s="78">
        <v>250</v>
      </c>
      <c r="BV18" s="79"/>
      <c r="BW18" s="78">
        <v>731</v>
      </c>
      <c r="BX18" s="79"/>
      <c r="BY18" s="78">
        <v>3</v>
      </c>
      <c r="BZ18" s="79"/>
      <c r="CA18" s="78">
        <v>526</v>
      </c>
      <c r="CB18" s="79"/>
      <c r="CC18" s="78">
        <v>100</v>
      </c>
      <c r="CD18" s="79"/>
      <c r="CE18" s="78">
        <v>4856</v>
      </c>
      <c r="CF18" s="79"/>
      <c r="CG18" s="78">
        <v>2655</v>
      </c>
      <c r="CH18" s="79"/>
      <c r="CI18" s="48" t="s">
        <v>43</v>
      </c>
      <c r="CJ18" s="48" t="s">
        <v>43</v>
      </c>
      <c r="CK18" s="72">
        <v>9125</v>
      </c>
    </row>
    <row r="19" spans="1:89" s="1" customFormat="1" ht="10.5" customHeight="1">
      <c r="A19" s="63" t="s">
        <v>26</v>
      </c>
      <c r="B19" s="80">
        <v>516</v>
      </c>
      <c r="C19" s="81"/>
      <c r="D19" s="80">
        <v>215</v>
      </c>
      <c r="E19" s="81"/>
      <c r="F19" s="80">
        <v>5</v>
      </c>
      <c r="G19" s="81"/>
      <c r="H19" s="80" t="s">
        <v>42</v>
      </c>
      <c r="I19" s="81"/>
      <c r="J19" s="80">
        <v>2</v>
      </c>
      <c r="K19" s="81"/>
      <c r="L19" s="80">
        <v>243</v>
      </c>
      <c r="M19" s="81"/>
      <c r="N19" s="80">
        <v>1486</v>
      </c>
      <c r="O19" s="81"/>
      <c r="P19" s="64" t="s">
        <v>43</v>
      </c>
      <c r="Q19" s="64" t="s">
        <v>43</v>
      </c>
      <c r="R19" s="65">
        <v>2467</v>
      </c>
      <c r="S19" s="80">
        <v>1721</v>
      </c>
      <c r="T19" s="81"/>
      <c r="U19" s="80">
        <v>315</v>
      </c>
      <c r="V19" s="81"/>
      <c r="W19" s="80">
        <v>8</v>
      </c>
      <c r="X19" s="81"/>
      <c r="Y19" s="80" t="s">
        <v>42</v>
      </c>
      <c r="Z19" s="81"/>
      <c r="AA19" s="80">
        <v>1</v>
      </c>
      <c r="AB19" s="81"/>
      <c r="AC19" s="80">
        <v>3540</v>
      </c>
      <c r="AD19" s="81"/>
      <c r="AE19" s="80">
        <v>2998</v>
      </c>
      <c r="AF19" s="81"/>
      <c r="AG19" s="64" t="s">
        <v>43</v>
      </c>
      <c r="AH19" s="64" t="s">
        <v>43</v>
      </c>
      <c r="AI19" s="65">
        <v>8583</v>
      </c>
      <c r="AJ19" s="80">
        <v>600</v>
      </c>
      <c r="AK19" s="81"/>
      <c r="AL19" s="80" t="s">
        <v>42</v>
      </c>
      <c r="AM19" s="81"/>
      <c r="AN19" s="80" t="s">
        <v>42</v>
      </c>
      <c r="AO19" s="81"/>
      <c r="AP19" s="80" t="s">
        <v>42</v>
      </c>
      <c r="AQ19" s="81"/>
      <c r="AR19" s="80" t="s">
        <v>42</v>
      </c>
      <c r="AS19" s="81"/>
      <c r="AT19" s="80">
        <v>102</v>
      </c>
      <c r="AU19" s="81"/>
      <c r="AV19" s="80">
        <v>56</v>
      </c>
      <c r="AW19" s="81"/>
      <c r="AX19" s="64" t="s">
        <v>43</v>
      </c>
      <c r="AY19" s="64" t="s">
        <v>43</v>
      </c>
      <c r="AZ19" s="65">
        <v>758</v>
      </c>
      <c r="BA19" s="80">
        <v>1</v>
      </c>
      <c r="BB19" s="81"/>
      <c r="BC19" s="80" t="s">
        <v>42</v>
      </c>
      <c r="BD19" s="81"/>
      <c r="BE19" s="80">
        <v>160</v>
      </c>
      <c r="BF19" s="81"/>
      <c r="BG19" s="64" t="s">
        <v>43</v>
      </c>
      <c r="BH19" s="64" t="s">
        <v>43</v>
      </c>
      <c r="BI19" s="65">
        <v>161</v>
      </c>
      <c r="BJ19" s="80">
        <v>4</v>
      </c>
      <c r="BK19" s="81"/>
      <c r="BL19" s="80" t="s">
        <v>42</v>
      </c>
      <c r="BM19" s="81"/>
      <c r="BN19" s="80">
        <v>3</v>
      </c>
      <c r="BO19" s="81"/>
      <c r="BP19" s="64" t="s">
        <v>43</v>
      </c>
      <c r="BQ19" s="64" t="s">
        <v>43</v>
      </c>
      <c r="BR19" s="65">
        <v>7</v>
      </c>
      <c r="BS19" s="80">
        <v>2838</v>
      </c>
      <c r="BT19" s="81"/>
      <c r="BU19" s="80" t="s">
        <v>42</v>
      </c>
      <c r="BV19" s="81"/>
      <c r="BW19" s="80">
        <v>534</v>
      </c>
      <c r="BX19" s="81"/>
      <c r="BY19" s="80">
        <v>13</v>
      </c>
      <c r="BZ19" s="81"/>
      <c r="CA19" s="80" t="s">
        <v>42</v>
      </c>
      <c r="CB19" s="81"/>
      <c r="CC19" s="80">
        <v>3</v>
      </c>
      <c r="CD19" s="81"/>
      <c r="CE19" s="80">
        <v>3885</v>
      </c>
      <c r="CF19" s="81"/>
      <c r="CG19" s="80">
        <v>4703</v>
      </c>
      <c r="CH19" s="81"/>
      <c r="CI19" s="64" t="s">
        <v>43</v>
      </c>
      <c r="CJ19" s="64" t="s">
        <v>43</v>
      </c>
      <c r="CK19" s="75">
        <v>11976</v>
      </c>
    </row>
    <row r="20" spans="1:18" s="1" customFormat="1" ht="10.5" customHeight="1">
      <c r="A20" s="14"/>
      <c r="B20" s="98"/>
      <c r="C20" s="98"/>
      <c r="D20" s="98"/>
      <c r="E20" s="62"/>
      <c r="F20" s="52"/>
      <c r="G20" s="52"/>
      <c r="H20" s="51"/>
      <c r="I20" s="51"/>
      <c r="J20" s="52"/>
      <c r="K20" s="52"/>
      <c r="L20" s="42"/>
      <c r="M20" s="13"/>
      <c r="N20" s="29"/>
      <c r="O20" s="29"/>
      <c r="P20" s="29"/>
      <c r="Q20" s="29"/>
      <c r="R20" s="42"/>
    </row>
    <row r="21" spans="1:18" s="1" customFormat="1" ht="10.5" customHeight="1">
      <c r="A21" s="14"/>
      <c r="B21" s="10"/>
      <c r="C21" s="10"/>
      <c r="D21" s="10"/>
      <c r="E21" s="10"/>
      <c r="F21" s="10"/>
      <c r="G21" s="10"/>
      <c r="H21" s="23"/>
      <c r="I21" s="23"/>
      <c r="J21" s="10"/>
      <c r="K21" s="10"/>
      <c r="L21" s="37"/>
      <c r="M21" s="13"/>
      <c r="N21" s="29"/>
      <c r="O21" s="29"/>
      <c r="P21" s="29"/>
      <c r="Q21" s="29"/>
      <c r="R21" s="42"/>
    </row>
    <row r="22" spans="1:18" s="1" customFormat="1" ht="10.5" customHeight="1">
      <c r="A22" s="1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44"/>
      <c r="M22" s="22"/>
      <c r="N22" s="29"/>
      <c r="O22" s="29"/>
      <c r="P22" s="29"/>
      <c r="Q22" s="29"/>
      <c r="R22" s="32"/>
    </row>
    <row r="23" spans="1:18" s="1" customFormat="1" ht="10.5" customHeight="1">
      <c r="A23" s="36"/>
      <c r="B23" s="44"/>
      <c r="C23" s="29"/>
      <c r="D23" s="22"/>
      <c r="E23" s="46"/>
      <c r="F23" s="15"/>
      <c r="G23" s="22"/>
      <c r="H23" s="44"/>
      <c r="I23" s="34"/>
      <c r="J23" s="34"/>
      <c r="K23" s="44"/>
      <c r="L23" s="34"/>
      <c r="M23" s="22"/>
      <c r="N23" s="13"/>
      <c r="O23" s="13"/>
      <c r="P23" s="29"/>
      <c r="Q23" s="29"/>
      <c r="R23" s="32"/>
    </row>
    <row r="24" spans="1:18" s="1" customFormat="1" ht="10.5" customHeight="1">
      <c r="A24" s="36"/>
      <c r="B24" s="44"/>
      <c r="C24" s="29"/>
      <c r="D24" s="13"/>
      <c r="E24" s="38"/>
      <c r="H24" s="37"/>
      <c r="I24" s="29"/>
      <c r="J24" s="34"/>
      <c r="K24" s="44"/>
      <c r="L24" s="29"/>
      <c r="M24" s="13"/>
      <c r="N24" s="13"/>
      <c r="O24" s="13"/>
      <c r="P24" s="29"/>
      <c r="Q24" s="29"/>
      <c r="R24" s="33"/>
    </row>
    <row r="25" spans="1:225" s="2" customFormat="1" ht="10.5" customHeight="1">
      <c r="A25" s="36"/>
      <c r="B25" s="15"/>
      <c r="C25" s="37"/>
      <c r="D25" s="22"/>
      <c r="E25" s="38"/>
      <c r="F25" s="15"/>
      <c r="G25" s="23"/>
      <c r="H25" s="15"/>
      <c r="I25" s="37"/>
      <c r="J25" s="16"/>
      <c r="K25" s="5"/>
      <c r="L25" s="16"/>
      <c r="M25" s="5"/>
      <c r="N25" s="4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</row>
    <row r="26" spans="1:225" s="2" customFormat="1" ht="10.5" customHeight="1">
      <c r="A26" s="36"/>
      <c r="B26" s="15"/>
      <c r="C26" s="37"/>
      <c r="D26" s="22"/>
      <c r="E26" s="38"/>
      <c r="F26" s="15"/>
      <c r="G26" s="23"/>
      <c r="H26" s="15"/>
      <c r="I26" s="37"/>
      <c r="J26" s="15"/>
      <c r="K26" s="23"/>
      <c r="L26" s="15"/>
      <c r="M26" s="23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</row>
    <row r="27" spans="1:14" s="1" customFormat="1" ht="10.5" customHeight="1">
      <c r="A27" s="36"/>
      <c r="B27" s="29"/>
      <c r="C27" s="37"/>
      <c r="D27" s="13"/>
      <c r="E27" s="38"/>
      <c r="F27" s="29"/>
      <c r="G27" s="37"/>
      <c r="H27" s="29"/>
      <c r="I27" s="37"/>
      <c r="J27" s="29"/>
      <c r="K27" s="34"/>
      <c r="L27" s="34"/>
      <c r="M27" s="34"/>
      <c r="N27" s="5"/>
    </row>
    <row r="28" spans="1:14" s="1" customFormat="1" ht="10.5" customHeight="1">
      <c r="A28" s="14"/>
      <c r="B28" s="29"/>
      <c r="C28" s="37"/>
      <c r="D28" s="13"/>
      <c r="E28" s="38"/>
      <c r="F28" s="29"/>
      <c r="G28" s="37"/>
      <c r="H28" s="29"/>
      <c r="I28" s="37"/>
      <c r="J28" s="29"/>
      <c r="K28" s="30"/>
      <c r="L28" s="30"/>
      <c r="M28" s="30"/>
      <c r="N28" s="6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7"/>
    </row>
    <row r="30" spans="1:14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9"/>
      <c r="J30" s="30"/>
      <c r="K30" s="30"/>
      <c r="L30" s="30"/>
      <c r="M30" s="30"/>
      <c r="N30" s="7"/>
    </row>
    <row r="31" spans="1:14" s="1" customFormat="1" ht="10.5" customHeight="1">
      <c r="A31" s="14"/>
      <c r="B31" s="29"/>
      <c r="C31" s="39"/>
      <c r="D31" s="18"/>
      <c r="E31" s="40"/>
      <c r="F31" s="30"/>
      <c r="G31" s="39"/>
      <c r="H31" s="30"/>
      <c r="I31" s="39"/>
      <c r="J31" s="30"/>
      <c r="K31" s="30"/>
      <c r="L31" s="30"/>
      <c r="M31" s="30"/>
      <c r="N31" s="7"/>
    </row>
    <row r="32" spans="1:14" s="1" customFormat="1" ht="10.5" customHeight="1">
      <c r="A32" s="14"/>
      <c r="B32" s="29"/>
      <c r="C32" s="39"/>
      <c r="D32" s="18"/>
      <c r="E32" s="40"/>
      <c r="F32" s="30"/>
      <c r="G32" s="39"/>
      <c r="H32" s="30"/>
      <c r="I32" s="39"/>
      <c r="J32" s="30"/>
      <c r="K32" s="30"/>
      <c r="L32" s="30"/>
      <c r="M32" s="30"/>
      <c r="N32" s="6"/>
    </row>
    <row r="33" spans="1:14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/>
    </row>
    <row r="34" spans="1:14" s="1" customFormat="1" ht="10.5" customHeight="1">
      <c r="A34" s="14"/>
      <c r="B34" s="29"/>
      <c r="C34" s="35"/>
      <c r="D34" s="35"/>
      <c r="E34" s="35"/>
      <c r="F34" s="35"/>
      <c r="G34" s="35"/>
      <c r="H34" s="30"/>
      <c r="I34" s="30"/>
      <c r="J34" s="30"/>
      <c r="K34" s="30"/>
      <c r="L34" s="30"/>
      <c r="M34" s="30"/>
      <c r="N34" s="6"/>
    </row>
    <row r="35" spans="1:14" s="1" customFormat="1" ht="10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6"/>
    </row>
    <row r="36" spans="1:15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6"/>
      <c r="O36"/>
    </row>
    <row r="37" spans="1:15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0"/>
      <c r="L37" s="8"/>
      <c r="M37" s="8"/>
      <c r="N37" s="8"/>
      <c r="O37"/>
    </row>
    <row r="38" spans="1:15" s="1" customFormat="1" ht="10.5" customHeight="1">
      <c r="A38" s="16"/>
      <c r="B38" s="16"/>
      <c r="C38" s="5"/>
      <c r="D38" s="16"/>
      <c r="E38" s="5"/>
      <c r="F38" s="16"/>
      <c r="G38" s="5"/>
      <c r="H38" s="16"/>
      <c r="I38" s="5"/>
      <c r="J38" s="16"/>
      <c r="K38" s="5"/>
      <c r="L38"/>
      <c r="M38"/>
      <c r="N38"/>
      <c r="O38"/>
    </row>
    <row r="39" spans="1:15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6"/>
      <c r="L39"/>
      <c r="M39"/>
      <c r="N39"/>
      <c r="O39"/>
    </row>
    <row r="40" spans="1:15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6"/>
      <c r="L40"/>
      <c r="M40"/>
      <c r="N40"/>
      <c r="O40"/>
    </row>
    <row r="41" spans="1:1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5"/>
    </row>
    <row r="42" spans="1:15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5"/>
      <c r="L42" s="4"/>
      <c r="M42" s="4"/>
      <c r="N42" s="4"/>
      <c r="O42" s="3"/>
    </row>
    <row r="43" spans="1:14" s="2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5"/>
      <c r="M44" s="5"/>
      <c r="N44" s="5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24"/>
      <c r="J45" s="18"/>
      <c r="K45" s="18"/>
      <c r="L45" s="6"/>
      <c r="M45" s="6"/>
      <c r="N45" s="6"/>
    </row>
    <row r="46" spans="1:14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24"/>
      <c r="J46" s="18"/>
      <c r="K46" s="18"/>
      <c r="L46" s="7"/>
      <c r="M46" s="7"/>
      <c r="N46" s="7"/>
    </row>
    <row r="47" spans="1:14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18"/>
      <c r="L47" s="7"/>
      <c r="M47" s="7"/>
      <c r="N47" s="7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18"/>
      <c r="L48" s="7"/>
      <c r="M48" s="7"/>
      <c r="N48" s="7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18"/>
      <c r="L49" s="7"/>
      <c r="M49" s="7"/>
      <c r="N49" s="6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18"/>
      <c r="L50" s="7"/>
      <c r="M50" s="7"/>
      <c r="N50" s="7"/>
    </row>
    <row r="51" spans="1:14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26"/>
      <c r="J51" s="13"/>
      <c r="K51" s="24"/>
      <c r="L51" s="6"/>
      <c r="M51" s="6"/>
      <c r="N51" s="6"/>
    </row>
    <row r="52" spans="1:14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26"/>
      <c r="J52" s="13"/>
      <c r="K52" s="26"/>
      <c r="L52" s="6"/>
      <c r="M52" s="6"/>
      <c r="N52" s="6"/>
    </row>
    <row r="53" spans="1:15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4"/>
      <c r="J53" s="18"/>
      <c r="K53" s="6"/>
      <c r="L53" s="6"/>
      <c r="M53" s="6"/>
      <c r="N53" s="6"/>
      <c r="O53"/>
    </row>
    <row r="54" spans="1:15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24"/>
      <c r="J54" s="18"/>
      <c r="K54" s="11"/>
      <c r="L54" s="8"/>
      <c r="M54" s="8"/>
      <c r="N54" s="8"/>
      <c r="O54"/>
    </row>
    <row r="55" spans="1:15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18"/>
      <c r="K55" s="11"/>
      <c r="L55" s="8"/>
      <c r="M55" s="8"/>
      <c r="N55" s="8"/>
      <c r="O55"/>
    </row>
    <row r="56" spans="1:15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1"/>
      <c r="L56" s="8"/>
      <c r="M56" s="8"/>
      <c r="N56" s="8"/>
      <c r="O56"/>
    </row>
    <row r="57" spans="1:15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8"/>
      <c r="M57" s="8"/>
      <c r="N57" s="8"/>
      <c r="O57"/>
    </row>
    <row r="58" spans="1:14" ht="10.5" customHeight="1">
      <c r="A58" s="25"/>
      <c r="B58" s="22"/>
      <c r="C58" s="22"/>
      <c r="D58" s="15"/>
      <c r="E58" s="15"/>
      <c r="F58" s="15"/>
      <c r="G58" s="15"/>
      <c r="H58" s="22"/>
      <c r="I58" s="13"/>
      <c r="J58" s="22"/>
      <c r="K58" s="8"/>
      <c r="L58" s="8"/>
      <c r="M58" s="8"/>
      <c r="N58" s="8"/>
    </row>
    <row r="59" spans="1:14" ht="10.5" customHeight="1">
      <c r="A59" s="25"/>
      <c r="B59" s="22"/>
      <c r="C59" s="22"/>
      <c r="D59" s="15"/>
      <c r="E59" s="15"/>
      <c r="F59" s="15"/>
      <c r="G59" s="15"/>
      <c r="H59" s="22"/>
      <c r="I59" s="13"/>
      <c r="J59" s="22"/>
      <c r="K59" s="9"/>
      <c r="L59" s="8"/>
      <c r="M59" s="8"/>
      <c r="N59" s="8"/>
    </row>
    <row r="60" spans="1:14" ht="10.5" customHeight="1">
      <c r="A60" s="25"/>
      <c r="B60" s="13"/>
      <c r="C60" s="13"/>
      <c r="D60" s="6"/>
      <c r="E60" s="6"/>
      <c r="F60" s="23"/>
      <c r="G60" s="23"/>
      <c r="H60" s="22"/>
      <c r="I60" s="13"/>
      <c r="J60" s="22"/>
      <c r="K60" s="12"/>
      <c r="L60" s="12"/>
      <c r="M60" s="12"/>
      <c r="N60" s="12"/>
    </row>
    <row r="61" spans="1:14" ht="10.5" customHeight="1">
      <c r="A61" s="16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5" customHeight="1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6"/>
      <c r="L62" s="6"/>
      <c r="M62" s="6"/>
      <c r="N62" s="6"/>
    </row>
    <row r="63" spans="1:18" ht="10.5" customHeight="1">
      <c r="A63" s="20"/>
      <c r="B63" s="20"/>
      <c r="C63" s="21"/>
      <c r="D63" s="21"/>
      <c r="E63" s="21"/>
      <c r="F63" s="21"/>
      <c r="G63" s="21"/>
      <c r="H63" s="21"/>
      <c r="I63" s="21"/>
      <c r="J63" s="21"/>
      <c r="K63" s="7"/>
      <c r="L63" s="7"/>
      <c r="M63" s="7"/>
      <c r="N63" s="7"/>
      <c r="O63" s="8"/>
      <c r="P63" s="8"/>
      <c r="Q63" s="8"/>
      <c r="R63" s="8"/>
    </row>
    <row r="64" spans="1:18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17"/>
      <c r="Q64" s="17"/>
      <c r="R64" s="17"/>
    </row>
    <row r="65" spans="1:18" ht="10.5" customHeight="1">
      <c r="A65" s="16"/>
      <c r="B65" s="5"/>
      <c r="C65" s="17"/>
      <c r="D65" s="5"/>
      <c r="E65" s="16"/>
      <c r="F65" s="5"/>
      <c r="G65" s="17"/>
      <c r="H65" s="5"/>
      <c r="I65" s="16"/>
      <c r="J65" s="5"/>
      <c r="K65" s="17"/>
      <c r="L65" s="5"/>
      <c r="M65" s="16"/>
      <c r="N65" s="5"/>
      <c r="O65" s="17"/>
      <c r="P65" s="5"/>
      <c r="Q65" s="5"/>
      <c r="R65" s="16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23"/>
      <c r="P66" s="23"/>
      <c r="Q66" s="23"/>
      <c r="R66" s="10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6"/>
      <c r="L67" s="6"/>
      <c r="M67" s="6"/>
      <c r="N67" s="6"/>
      <c r="O67" s="23"/>
      <c r="P67" s="23"/>
      <c r="Q67" s="23"/>
      <c r="R67" s="10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6"/>
      <c r="L68" s="6"/>
      <c r="M68" s="6"/>
      <c r="N68" s="6"/>
      <c r="O68" s="23"/>
      <c r="P68" s="23"/>
      <c r="Q68" s="23"/>
      <c r="R68" s="10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7"/>
      <c r="L69" s="6"/>
      <c r="M69" s="6"/>
      <c r="N69" s="6"/>
      <c r="O69" s="23"/>
      <c r="P69" s="23"/>
      <c r="Q69" s="23"/>
      <c r="R69" s="10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1"/>
      <c r="L70" s="13"/>
      <c r="M70" s="11"/>
      <c r="N70" s="11"/>
      <c r="O70" s="23"/>
      <c r="P70" s="23"/>
      <c r="Q70" s="23"/>
      <c r="R70" s="10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0"/>
      <c r="L71" s="23"/>
      <c r="M71" s="10"/>
      <c r="N71" s="10"/>
      <c r="O71" s="23"/>
      <c r="P71" s="23"/>
      <c r="Q71" s="23"/>
      <c r="R71" s="10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24"/>
      <c r="J72" s="18"/>
      <c r="K72" s="10"/>
      <c r="L72" s="23"/>
      <c r="M72" s="10"/>
      <c r="N72" s="10"/>
      <c r="O72" s="10"/>
      <c r="P72" s="23"/>
      <c r="Q72" s="23"/>
      <c r="R72" s="10"/>
    </row>
    <row r="73" spans="1:18" ht="10.5" customHeight="1">
      <c r="A73" s="14"/>
      <c r="B73" s="13"/>
      <c r="C73" s="18"/>
      <c r="D73" s="18"/>
      <c r="E73" s="18"/>
      <c r="F73" s="18"/>
      <c r="G73" s="18"/>
      <c r="H73" s="18"/>
      <c r="I73" s="24"/>
      <c r="J73" s="18"/>
      <c r="K73" s="10"/>
      <c r="L73" s="23"/>
      <c r="M73" s="10"/>
      <c r="N73" s="10"/>
      <c r="O73" s="10"/>
      <c r="P73" s="23"/>
      <c r="Q73" s="23"/>
      <c r="R73" s="10"/>
    </row>
    <row r="74" spans="1:18" ht="10.5" customHeight="1">
      <c r="A74" s="14"/>
      <c r="B74" s="13"/>
      <c r="C74" s="18"/>
      <c r="D74" s="18"/>
      <c r="E74" s="18"/>
      <c r="F74" s="18"/>
      <c r="G74" s="18"/>
      <c r="H74" s="18"/>
      <c r="I74" s="24"/>
      <c r="J74" s="18"/>
      <c r="K74" s="27"/>
      <c r="L74" s="23"/>
      <c r="M74" s="27"/>
      <c r="N74" s="27"/>
      <c r="O74" s="10"/>
      <c r="P74" s="10"/>
      <c r="Q74" s="10"/>
      <c r="R74" s="10"/>
    </row>
    <row r="75" spans="1:18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0"/>
      <c r="L75" s="23"/>
      <c r="M75" s="10"/>
      <c r="N75" s="10"/>
      <c r="O75" s="10"/>
      <c r="P75" s="10"/>
      <c r="Q75" s="10"/>
      <c r="R75" s="10"/>
    </row>
    <row r="76" spans="1:18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8"/>
      <c r="L76" s="8"/>
      <c r="M76" s="8"/>
      <c r="N76" s="8"/>
      <c r="O76" s="8"/>
      <c r="P76" s="8"/>
      <c r="Q76" s="8"/>
      <c r="R76" s="8"/>
    </row>
    <row r="77" spans="1:12" ht="10.5" customHeight="1">
      <c r="A77" s="10"/>
      <c r="B77" s="22"/>
      <c r="C77" s="22"/>
      <c r="D77" s="15"/>
      <c r="E77" s="15"/>
      <c r="F77" s="15"/>
      <c r="G77" s="15"/>
      <c r="H77" s="22"/>
      <c r="I77" s="13"/>
      <c r="J77" s="22"/>
      <c r="K77" s="8"/>
      <c r="L77" s="8"/>
    </row>
    <row r="78" spans="1:10" ht="10.5" customHeight="1">
      <c r="A78" s="10"/>
      <c r="B78" s="22"/>
      <c r="C78" s="22"/>
      <c r="D78" s="15"/>
      <c r="E78" s="15"/>
      <c r="F78" s="15"/>
      <c r="G78" s="15"/>
      <c r="H78" s="22"/>
      <c r="I78" s="13"/>
      <c r="J78" s="22"/>
    </row>
    <row r="79" spans="1:10" ht="10.5" customHeight="1">
      <c r="A79" s="10"/>
      <c r="B79" s="13"/>
      <c r="C79" s="13"/>
      <c r="D79" s="6"/>
      <c r="E79" s="6"/>
      <c r="F79" s="23"/>
      <c r="G79" s="23"/>
      <c r="H79" s="22"/>
      <c r="I79" s="13"/>
      <c r="J79" s="22"/>
    </row>
  </sheetData>
  <mergeCells count="168">
    <mergeCell ref="CA2:CK2"/>
    <mergeCell ref="BS2:BZ2"/>
    <mergeCell ref="BN2:BR2"/>
    <mergeCell ref="BN3:BO3"/>
    <mergeCell ref="CA19:CB19"/>
    <mergeCell ref="BY3:BZ4"/>
    <mergeCell ref="BY17:BZ17"/>
    <mergeCell ref="BY18:BZ18"/>
    <mergeCell ref="BY19:BZ19"/>
    <mergeCell ref="BU3:BV4"/>
    <mergeCell ref="BW3:BX4"/>
    <mergeCell ref="CA3:CB4"/>
    <mergeCell ref="CC3:CD4"/>
    <mergeCell ref="BC19:BD19"/>
    <mergeCell ref="BE19:BF19"/>
    <mergeCell ref="BA19:BB19"/>
    <mergeCell ref="BC17:BD17"/>
    <mergeCell ref="BE17:BF17"/>
    <mergeCell ref="BA18:BB18"/>
    <mergeCell ref="BC18:BD18"/>
    <mergeCell ref="BE18:BF18"/>
    <mergeCell ref="BA17:BB17"/>
    <mergeCell ref="BA3:BB4"/>
    <mergeCell ref="BC3:BF3"/>
    <mergeCell ref="BG3:BI4"/>
    <mergeCell ref="BC4:BD4"/>
    <mergeCell ref="BE4:BF4"/>
    <mergeCell ref="AR19:AS19"/>
    <mergeCell ref="AT19:AU19"/>
    <mergeCell ref="AV19:AW19"/>
    <mergeCell ref="AP3:AQ4"/>
    <mergeCell ref="AR17:AS17"/>
    <mergeCell ref="AT17:AU17"/>
    <mergeCell ref="AV17:AW17"/>
    <mergeCell ref="AR18:AS18"/>
    <mergeCell ref="AT18:AU18"/>
    <mergeCell ref="AV18:AW18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J17:AK17"/>
    <mergeCell ref="AL17:AM17"/>
    <mergeCell ref="AN17:AO17"/>
    <mergeCell ref="AP17:AQ17"/>
    <mergeCell ref="AR3:AS4"/>
    <mergeCell ref="AT3:AW3"/>
    <mergeCell ref="AX3:AZ4"/>
    <mergeCell ref="AT4:AU4"/>
    <mergeCell ref="AV4:AW4"/>
    <mergeCell ref="Y19:Z19"/>
    <mergeCell ref="AJ3:AK4"/>
    <mergeCell ref="AL3:AM4"/>
    <mergeCell ref="AN3:AO4"/>
    <mergeCell ref="AA18:AB18"/>
    <mergeCell ref="AC18:AD18"/>
    <mergeCell ref="AE18:AF18"/>
    <mergeCell ref="AG3:AI4"/>
    <mergeCell ref="AC4:AD4"/>
    <mergeCell ref="AE4:AF4"/>
    <mergeCell ref="AA19:AB19"/>
    <mergeCell ref="AC19:AD19"/>
    <mergeCell ref="AE19:AF19"/>
    <mergeCell ref="S18:T18"/>
    <mergeCell ref="U18:V18"/>
    <mergeCell ref="W18:X18"/>
    <mergeCell ref="Y18:Z18"/>
    <mergeCell ref="S19:T19"/>
    <mergeCell ref="U19:V19"/>
    <mergeCell ref="W19:X19"/>
    <mergeCell ref="N19:O19"/>
    <mergeCell ref="D18:E18"/>
    <mergeCell ref="S17:T17"/>
    <mergeCell ref="U17:V17"/>
    <mergeCell ref="H19:I19"/>
    <mergeCell ref="F19:G19"/>
    <mergeCell ref="J19:K19"/>
    <mergeCell ref="L19:M19"/>
    <mergeCell ref="L18:M18"/>
    <mergeCell ref="F17:G17"/>
    <mergeCell ref="AC17:AD17"/>
    <mergeCell ref="AE17:AF17"/>
    <mergeCell ref="N18:O18"/>
    <mergeCell ref="W17:X17"/>
    <mergeCell ref="Y17:Z17"/>
    <mergeCell ref="AA17:AB17"/>
    <mergeCell ref="H17:I17"/>
    <mergeCell ref="J17:K17"/>
    <mergeCell ref="F18:G18"/>
    <mergeCell ref="H18:I18"/>
    <mergeCell ref="J18:K18"/>
    <mergeCell ref="L17:M17"/>
    <mergeCell ref="N17:O17"/>
    <mergeCell ref="W3:X4"/>
    <mergeCell ref="Y3:Z4"/>
    <mergeCell ref="L4:M4"/>
    <mergeCell ref="N4:O4"/>
    <mergeCell ref="L3:M3"/>
    <mergeCell ref="N3:O3"/>
    <mergeCell ref="AA3:AB4"/>
    <mergeCell ref="AC3:AF3"/>
    <mergeCell ref="P3:R4"/>
    <mergeCell ref="S3:T4"/>
    <mergeCell ref="U3:V4"/>
    <mergeCell ref="A2:A6"/>
    <mergeCell ref="B3:C4"/>
    <mergeCell ref="D3:E4"/>
    <mergeCell ref="F3:G4"/>
    <mergeCell ref="H3:I4"/>
    <mergeCell ref="J3:K4"/>
    <mergeCell ref="N2:R2"/>
    <mergeCell ref="B2:M2"/>
    <mergeCell ref="B20:D20"/>
    <mergeCell ref="B17:C17"/>
    <mergeCell ref="B18:C18"/>
    <mergeCell ref="B19:C19"/>
    <mergeCell ref="D17:E17"/>
    <mergeCell ref="D19:E19"/>
    <mergeCell ref="B1:L1"/>
    <mergeCell ref="BA2:BI2"/>
    <mergeCell ref="AN2:AZ2"/>
    <mergeCell ref="AJ2:AM2"/>
    <mergeCell ref="AA2:AI2"/>
    <mergeCell ref="S2:Z2"/>
    <mergeCell ref="BL18:BM18"/>
    <mergeCell ref="BN18:BO18"/>
    <mergeCell ref="BJ3:BK4"/>
    <mergeCell ref="BP3:BR4"/>
    <mergeCell ref="BL4:BM4"/>
    <mergeCell ref="BN4:BO4"/>
    <mergeCell ref="BL3:BM3"/>
    <mergeCell ref="BJ2:BM2"/>
    <mergeCell ref="BJ19:BK19"/>
    <mergeCell ref="BL19:BM19"/>
    <mergeCell ref="BN19:BO19"/>
    <mergeCell ref="BS3:BT4"/>
    <mergeCell ref="BS17:BT17"/>
    <mergeCell ref="BS19:BT19"/>
    <mergeCell ref="BJ17:BK17"/>
    <mergeCell ref="BL17:BM17"/>
    <mergeCell ref="BN17:BO17"/>
    <mergeCell ref="BJ18:BK18"/>
    <mergeCell ref="CC17:CD17"/>
    <mergeCell ref="CE3:CH3"/>
    <mergeCell ref="CI3:CK4"/>
    <mergeCell ref="CE4:CF4"/>
    <mergeCell ref="CG4:CH4"/>
    <mergeCell ref="CE17:CF17"/>
    <mergeCell ref="CG17:CH17"/>
    <mergeCell ref="BU17:BV17"/>
    <mergeCell ref="BW17:BX17"/>
    <mergeCell ref="CA17:CB17"/>
    <mergeCell ref="BS18:BT18"/>
    <mergeCell ref="BU18:BV18"/>
    <mergeCell ref="BW18:BX18"/>
    <mergeCell ref="CA18:CB18"/>
    <mergeCell ref="CG18:CH18"/>
    <mergeCell ref="CG19:CH19"/>
    <mergeCell ref="BU19:BV19"/>
    <mergeCell ref="BW19:BX19"/>
    <mergeCell ref="CC19:CD19"/>
    <mergeCell ref="CE19:CF19"/>
    <mergeCell ref="CC18:CD18"/>
    <mergeCell ref="CE18:CF18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6" manualBreakCount="6">
    <brk id="13" max="18" man="1"/>
    <brk id="26" max="18" man="1"/>
    <brk id="39" max="18" man="1"/>
    <brk id="52" max="18" man="1"/>
    <brk id="65" max="18" man="1"/>
    <brk id="7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2001-12-24T23:58:33Z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