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60F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<sst xmlns="http://schemas.openxmlformats.org/spreadsheetml/2006/main" count="48" uniqueCount="29">
  <si>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金融</t>
  </si>
  <si>
    <t>暦年内</t>
  </si>
  <si>
    <t>郡市別</t>
  </si>
  <si>
    <t>営業
者数</t>
  </si>
  <si>
    <t>前年末現在</t>
  </si>
  <si>
    <t>口数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</si>
  <si>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</si>
  <si>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</si>
  <si>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</si>
  <si>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</si>
  <si>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</si>
  <si>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</si>
  <si>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</si>
  <si>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</si>
  <si>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</si>
  <si>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</si>
  <si>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</si>
  <si>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</si>
  <si>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</si>
  <si>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貸出</t>
  </si>
  <si>
    <t>受戻</t>
  </si>
  <si>
    <t>流れ金</t>
  </si>
  <si>
    <t>金額</t>
  </si>
  <si>
    <t>大正６年</t>
  </si>
  <si>
    <t>大正７年</t>
  </si>
  <si>
    <t>大正８年</t>
  </si>
  <si>
    <t>大正９年</t>
  </si>
  <si>
    <t>第１６０  質屋</t>
  </si>
  <si>
    <t>大正１０年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</si>
</sst>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14" customFormat="1" ht="12">
      <c r="A1" s="14" t="s">
        <v>0</v>
      </c>
      <c r="B1" s="31" t="s">
        <v>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5" t="s">
        <v>1</v>
      </c>
    </row>
    <row r="2" spans="1:14" s="1" customFormat="1" ht="10.5" customHeight="1">
      <c r="A2" s="23" t="s">
        <v>2</v>
      </c>
      <c r="B2" s="27" t="s">
        <v>3</v>
      </c>
      <c r="C2" s="32" t="s">
        <v>4</v>
      </c>
      <c r="D2" s="32"/>
      <c r="E2" s="32" t="s">
        <v>7</v>
      </c>
      <c r="F2" s="32"/>
      <c r="G2" s="32" t="s">
        <v>8</v>
      </c>
      <c r="H2" s="32"/>
      <c r="I2" s="32" t="s">
        <v>7</v>
      </c>
      <c r="J2" s="32"/>
      <c r="K2" s="32"/>
      <c r="L2" s="32"/>
      <c r="M2" s="32" t="s">
        <v>9</v>
      </c>
      <c r="N2" s="33"/>
    </row>
    <row r="3" spans="1:14" s="1" customFormat="1" ht="10.5" customHeight="1">
      <c r="A3" s="24"/>
      <c r="B3" s="28"/>
      <c r="C3" s="26" t="s">
        <v>19</v>
      </c>
      <c r="D3" s="26"/>
      <c r="E3" s="26" t="s">
        <v>19</v>
      </c>
      <c r="F3" s="26"/>
      <c r="G3" s="26" t="s">
        <v>19</v>
      </c>
      <c r="H3" s="26"/>
      <c r="I3" s="26" t="s">
        <v>20</v>
      </c>
      <c r="J3" s="26"/>
      <c r="K3" s="26" t="s">
        <v>21</v>
      </c>
      <c r="L3" s="26"/>
      <c r="M3" s="26" t="s">
        <v>19</v>
      </c>
      <c r="N3" s="30"/>
    </row>
    <row r="4" spans="1:14" s="1" customFormat="1" ht="10.5" customHeight="1">
      <c r="A4" s="24"/>
      <c r="B4" s="28"/>
      <c r="C4" s="5" t="s">
        <v>5</v>
      </c>
      <c r="D4" s="5" t="s">
        <v>22</v>
      </c>
      <c r="E4" s="5" t="s">
        <v>5</v>
      </c>
      <c r="F4" s="5" t="s">
        <v>22</v>
      </c>
      <c r="G4" s="5" t="s">
        <v>5</v>
      </c>
      <c r="H4" s="5" t="s">
        <v>22</v>
      </c>
      <c r="I4" s="5" t="s">
        <v>5</v>
      </c>
      <c r="J4" s="5" t="s">
        <v>22</v>
      </c>
      <c r="K4" s="5" t="s">
        <v>5</v>
      </c>
      <c r="L4" s="5" t="s">
        <v>22</v>
      </c>
      <c r="M4" s="5" t="s">
        <v>5</v>
      </c>
      <c r="N4" s="6" t="s">
        <v>22</v>
      </c>
    </row>
    <row r="5" spans="1:14" s="9" customFormat="1" ht="10.5" customHeight="1">
      <c r="A5" s="25"/>
      <c r="B5" s="29"/>
      <c r="C5" s="7"/>
      <c r="D5" s="7" t="s">
        <v>6</v>
      </c>
      <c r="E5" s="7"/>
      <c r="F5" s="7" t="s">
        <v>6</v>
      </c>
      <c r="G5" s="7"/>
      <c r="H5" s="7" t="s">
        <v>6</v>
      </c>
      <c r="I5" s="7"/>
      <c r="J5" s="7" t="s">
        <v>6</v>
      </c>
      <c r="K5" s="7"/>
      <c r="L5" s="7" t="s">
        <v>6</v>
      </c>
      <c r="M5" s="7"/>
      <c r="N5" s="8" t="s">
        <v>6</v>
      </c>
    </row>
    <row r="6" spans="1:14" s="1" customFormat="1" ht="10.5" customHeight="1">
      <c r="A6" s="4" t="s">
        <v>10</v>
      </c>
      <c r="B6" s="2">
        <v>61</v>
      </c>
      <c r="C6" s="2">
        <v>49006</v>
      </c>
      <c r="D6" s="2">
        <v>81010</v>
      </c>
      <c r="E6" s="2">
        <v>122282</v>
      </c>
      <c r="F6" s="2">
        <v>232855</v>
      </c>
      <c r="G6" s="2">
        <v>171288</v>
      </c>
      <c r="H6" s="2">
        <v>313865</v>
      </c>
      <c r="I6" s="2">
        <v>98138</v>
      </c>
      <c r="J6" s="2">
        <v>251772</v>
      </c>
      <c r="K6" s="2">
        <v>27496</v>
      </c>
      <c r="L6" s="2">
        <v>9463</v>
      </c>
      <c r="M6" s="2">
        <v>45654</v>
      </c>
      <c r="N6" s="3">
        <v>52630</v>
      </c>
    </row>
    <row r="7" spans="1:14" s="1" customFormat="1" ht="10.5" customHeight="1">
      <c r="A7" s="4" t="s">
        <v>11</v>
      </c>
      <c r="B7" s="2">
        <v>37</v>
      </c>
      <c r="C7" s="2">
        <v>13235</v>
      </c>
      <c r="D7" s="2">
        <v>35052</v>
      </c>
      <c r="E7" s="2">
        <v>15935</v>
      </c>
      <c r="F7" s="2">
        <v>29111</v>
      </c>
      <c r="G7" s="2">
        <v>29170</v>
      </c>
      <c r="H7" s="2">
        <v>64163</v>
      </c>
      <c r="I7" s="2">
        <v>12416</v>
      </c>
      <c r="J7" s="2">
        <v>30667</v>
      </c>
      <c r="K7" s="2">
        <v>2309</v>
      </c>
      <c r="L7" s="2">
        <v>5912</v>
      </c>
      <c r="M7" s="2">
        <v>14445</v>
      </c>
      <c r="N7" s="3">
        <v>27584</v>
      </c>
    </row>
    <row r="8" spans="1:14" s="1" customFormat="1" ht="10.5" customHeight="1">
      <c r="A8" s="4" t="s">
        <v>12</v>
      </c>
      <c r="B8" s="2">
        <v>21</v>
      </c>
      <c r="C8" s="2">
        <v>2970</v>
      </c>
      <c r="D8" s="2">
        <v>10005</v>
      </c>
      <c r="E8" s="2">
        <v>9461</v>
      </c>
      <c r="F8" s="2">
        <v>24737</v>
      </c>
      <c r="G8" s="2">
        <v>12431</v>
      </c>
      <c r="H8" s="2">
        <v>34742</v>
      </c>
      <c r="I8" s="2">
        <v>5970</v>
      </c>
      <c r="J8" s="2">
        <v>28969</v>
      </c>
      <c r="K8" s="2">
        <v>1296</v>
      </c>
      <c r="L8" s="2">
        <v>2538</v>
      </c>
      <c r="M8" s="2">
        <v>5165</v>
      </c>
      <c r="N8" s="3">
        <v>3235</v>
      </c>
    </row>
    <row r="9" spans="1:14" s="1" customFormat="1" ht="10.5" customHeight="1">
      <c r="A9" s="4" t="s">
        <v>13</v>
      </c>
      <c r="B9" s="2">
        <v>23</v>
      </c>
      <c r="C9" s="2">
        <v>4561</v>
      </c>
      <c r="D9" s="2">
        <v>11496</v>
      </c>
      <c r="E9" s="2">
        <v>7512</v>
      </c>
      <c r="F9" s="2">
        <v>19682</v>
      </c>
      <c r="G9" s="2">
        <v>12073</v>
      </c>
      <c r="H9" s="2">
        <v>31178</v>
      </c>
      <c r="I9" s="2">
        <v>5251</v>
      </c>
      <c r="J9" s="2">
        <v>15479</v>
      </c>
      <c r="K9" s="2">
        <v>553</v>
      </c>
      <c r="L9" s="2">
        <v>1016</v>
      </c>
      <c r="M9" s="2">
        <v>6269</v>
      </c>
      <c r="N9" s="3">
        <v>14683</v>
      </c>
    </row>
    <row r="10" spans="1:14" s="1" customFormat="1" ht="10.5" customHeight="1">
      <c r="A10" s="4" t="s">
        <v>14</v>
      </c>
      <c r="B10" s="2">
        <v>27</v>
      </c>
      <c r="C10" s="2">
        <v>19460</v>
      </c>
      <c r="D10" s="2">
        <v>31752</v>
      </c>
      <c r="E10" s="2">
        <v>23244</v>
      </c>
      <c r="F10" s="2">
        <v>58806</v>
      </c>
      <c r="G10" s="2">
        <v>42704</v>
      </c>
      <c r="H10" s="2">
        <v>90558</v>
      </c>
      <c r="I10" s="2">
        <v>19147</v>
      </c>
      <c r="J10" s="2">
        <v>46580</v>
      </c>
      <c r="K10" s="2">
        <v>3428</v>
      </c>
      <c r="L10" s="2">
        <v>4449</v>
      </c>
      <c r="M10" s="2">
        <v>20129</v>
      </c>
      <c r="N10" s="3">
        <v>39529</v>
      </c>
    </row>
    <row r="11" spans="1:14" s="1" customFormat="1" ht="10.5" customHeight="1">
      <c r="A11" s="4" t="s">
        <v>15</v>
      </c>
      <c r="B11" s="2">
        <v>26</v>
      </c>
      <c r="C11" s="2">
        <v>12285</v>
      </c>
      <c r="D11" s="2">
        <v>23038</v>
      </c>
      <c r="E11" s="2">
        <v>32175</v>
      </c>
      <c r="F11" s="2">
        <v>27897</v>
      </c>
      <c r="G11" s="2">
        <v>44460</v>
      </c>
      <c r="H11" s="2">
        <v>50935</v>
      </c>
      <c r="I11" s="2">
        <v>29347</v>
      </c>
      <c r="J11" s="2">
        <v>29116</v>
      </c>
      <c r="K11" s="2">
        <v>1011</v>
      </c>
      <c r="L11" s="2">
        <v>978</v>
      </c>
      <c r="M11" s="2">
        <v>14102</v>
      </c>
      <c r="N11" s="3">
        <v>20841</v>
      </c>
    </row>
    <row r="12" spans="1:14" s="1" customFormat="1" ht="10.5" customHeight="1">
      <c r="A12" s="4" t="s">
        <v>16</v>
      </c>
      <c r="B12" s="2">
        <v>50</v>
      </c>
      <c r="C12" s="2">
        <v>47470</v>
      </c>
      <c r="D12" s="2">
        <v>54996</v>
      </c>
      <c r="E12" s="2">
        <v>28842</v>
      </c>
      <c r="F12" s="2">
        <v>53112</v>
      </c>
      <c r="G12" s="2">
        <v>76312</v>
      </c>
      <c r="H12" s="2">
        <v>108108</v>
      </c>
      <c r="I12" s="2">
        <v>24170</v>
      </c>
      <c r="J12" s="2">
        <v>51715</v>
      </c>
      <c r="K12" s="2">
        <v>2508</v>
      </c>
      <c r="L12" s="2">
        <v>3876</v>
      </c>
      <c r="M12" s="2">
        <v>49634</v>
      </c>
      <c r="N12" s="3">
        <v>52517</v>
      </c>
    </row>
    <row r="13" spans="1:14" s="1" customFormat="1" ht="10.5" customHeight="1">
      <c r="A13" s="4" t="s">
        <v>17</v>
      </c>
      <c r="B13" s="2">
        <v>12</v>
      </c>
      <c r="C13" s="2">
        <v>4872</v>
      </c>
      <c r="D13" s="2">
        <v>17380</v>
      </c>
      <c r="E13" s="2">
        <v>8940</v>
      </c>
      <c r="F13" s="2">
        <v>38456</v>
      </c>
      <c r="G13" s="2">
        <v>13812</v>
      </c>
      <c r="H13" s="2">
        <v>55836</v>
      </c>
      <c r="I13" s="2">
        <v>6511</v>
      </c>
      <c r="J13" s="2">
        <v>24478</v>
      </c>
      <c r="K13" s="2">
        <v>2222</v>
      </c>
      <c r="L13" s="2">
        <v>2197</v>
      </c>
      <c r="M13" s="2">
        <v>5079</v>
      </c>
      <c r="N13" s="3">
        <v>29161</v>
      </c>
    </row>
    <row r="14" spans="1:14" s="13" customFormat="1" ht="10.5" customHeight="1">
      <c r="A14" s="10" t="s">
        <v>18</v>
      </c>
      <c r="B14" s="11">
        <f aca="true" t="shared" si="0" ref="B14:K14">SUM(B6:B13)</f>
        <v>257</v>
      </c>
      <c r="C14" s="11">
        <f t="shared" si="0"/>
        <v>153859</v>
      </c>
      <c r="D14" s="11">
        <f t="shared" si="0"/>
        <v>264729</v>
      </c>
      <c r="E14" s="11">
        <f>SUM(E6:E13)</f>
        <v>248391</v>
      </c>
      <c r="F14" s="11">
        <f t="shared" si="0"/>
        <v>484656</v>
      </c>
      <c r="G14" s="11">
        <f t="shared" si="0"/>
        <v>402250</v>
      </c>
      <c r="H14" s="11">
        <f>SUM(H6:H13)</f>
        <v>749385</v>
      </c>
      <c r="I14" s="11">
        <f>SUM(I6:I13)</f>
        <v>200950</v>
      </c>
      <c r="J14" s="11">
        <f t="shared" si="0"/>
        <v>478776</v>
      </c>
      <c r="K14" s="11">
        <f t="shared" si="0"/>
        <v>40823</v>
      </c>
      <c r="L14" s="11">
        <f>SUM(L6:L13)</f>
        <v>30429</v>
      </c>
      <c r="M14" s="11">
        <f>SUM(M6:M13)</f>
        <v>160477</v>
      </c>
      <c r="N14" s="12">
        <f>SUM(N6:N13)</f>
        <v>240180</v>
      </c>
    </row>
    <row r="15" spans="1:14" s="18" customFormat="1" ht="10.5" customHeight="1">
      <c r="A15" s="19" t="s">
        <v>28</v>
      </c>
      <c r="B15" s="16">
        <v>275</v>
      </c>
      <c r="C15" s="16">
        <v>165101</v>
      </c>
      <c r="D15" s="16">
        <v>264448</v>
      </c>
      <c r="E15" s="16">
        <v>285434</v>
      </c>
      <c r="F15" s="16">
        <v>641796</v>
      </c>
      <c r="G15" s="16">
        <v>450535</v>
      </c>
      <c r="H15" s="16">
        <v>906244</v>
      </c>
      <c r="I15" s="16">
        <v>236466</v>
      </c>
      <c r="J15" s="16">
        <v>572925</v>
      </c>
      <c r="K15" s="16">
        <v>40210</v>
      </c>
      <c r="L15" s="16">
        <v>68586</v>
      </c>
      <c r="M15" s="16">
        <v>153859</v>
      </c>
      <c r="N15" s="17">
        <v>264710</v>
      </c>
    </row>
    <row r="16" spans="1:14" s="18" customFormat="1" ht="10.5" customHeight="1">
      <c r="A16" s="19" t="s">
        <v>26</v>
      </c>
      <c r="B16" s="16">
        <v>306</v>
      </c>
      <c r="C16" s="16">
        <v>162281</v>
      </c>
      <c r="D16" s="16">
        <v>210313</v>
      </c>
      <c r="E16" s="16">
        <v>303905</v>
      </c>
      <c r="F16" s="16">
        <v>701777</v>
      </c>
      <c r="G16" s="16">
        <v>466186</v>
      </c>
      <c r="H16" s="16">
        <v>912090</v>
      </c>
      <c r="I16" s="16">
        <v>263204</v>
      </c>
      <c r="J16" s="16">
        <v>580505</v>
      </c>
      <c r="K16" s="16">
        <v>37881</v>
      </c>
      <c r="L16" s="16">
        <v>67139</v>
      </c>
      <c r="M16" s="16">
        <v>165101</v>
      </c>
      <c r="N16" s="17">
        <v>264448</v>
      </c>
    </row>
    <row r="17" spans="1:14" s="18" customFormat="1" ht="10.5" customHeight="1">
      <c r="A17" s="19" t="s">
        <v>25</v>
      </c>
      <c r="B17" s="16">
        <v>325</v>
      </c>
      <c r="C17" s="16">
        <v>160895</v>
      </c>
      <c r="D17" s="16">
        <v>199684</v>
      </c>
      <c r="E17" s="16">
        <v>314709</v>
      </c>
      <c r="F17" s="16">
        <v>546058</v>
      </c>
      <c r="G17" s="16">
        <v>475604</v>
      </c>
      <c r="H17" s="16">
        <v>745742</v>
      </c>
      <c r="I17" s="16">
        <v>291893</v>
      </c>
      <c r="J17" s="16">
        <v>503007</v>
      </c>
      <c r="K17" s="16">
        <v>21430</v>
      </c>
      <c r="L17" s="16">
        <v>32423</v>
      </c>
      <c r="M17" s="16">
        <v>162281</v>
      </c>
      <c r="N17" s="17">
        <v>210313</v>
      </c>
    </row>
    <row r="18" spans="1:14" s="13" customFormat="1" ht="10.5" customHeight="1">
      <c r="A18" s="4" t="s">
        <v>24</v>
      </c>
      <c r="B18" s="2">
        <v>325</v>
      </c>
      <c r="C18" s="2">
        <v>188267</v>
      </c>
      <c r="D18" s="2">
        <v>179471</v>
      </c>
      <c r="E18" s="2">
        <v>348235</v>
      </c>
      <c r="F18" s="2">
        <v>520869</v>
      </c>
      <c r="G18" s="2">
        <v>536502</v>
      </c>
      <c r="H18" s="2">
        <v>700340</v>
      </c>
      <c r="I18" s="2">
        <v>331823</v>
      </c>
      <c r="J18" s="2">
        <v>447347</v>
      </c>
      <c r="K18" s="2">
        <v>43784</v>
      </c>
      <c r="L18" s="2">
        <v>51310</v>
      </c>
      <c r="M18" s="2">
        <v>160895</v>
      </c>
      <c r="N18" s="3">
        <v>199684</v>
      </c>
    </row>
    <row r="19" spans="1:14" s="18" customFormat="1" ht="10.5" customHeight="1">
      <c r="A19" s="20" t="s">
        <v>23</v>
      </c>
      <c r="B19" s="21">
        <v>355</v>
      </c>
      <c r="C19" s="21">
        <v>209668</v>
      </c>
      <c r="D19" s="21">
        <v>213010</v>
      </c>
      <c r="E19" s="21">
        <v>359743</v>
      </c>
      <c r="F19" s="21">
        <v>464142</v>
      </c>
      <c r="G19" s="21">
        <v>569411</v>
      </c>
      <c r="H19" s="21">
        <v>677152</v>
      </c>
      <c r="I19" s="21">
        <v>345649</v>
      </c>
      <c r="J19" s="21">
        <v>455633</v>
      </c>
      <c r="K19" s="21">
        <v>35495</v>
      </c>
      <c r="L19" s="21">
        <v>42050</v>
      </c>
      <c r="M19" s="21">
        <v>188267</v>
      </c>
      <c r="N19" s="22">
        <v>179470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</sheetData>
  <mergeCells count="14">
    <mergeCell ref="I3:J3"/>
    <mergeCell ref="K3:L3"/>
    <mergeCell ref="M3:N3"/>
    <mergeCell ref="B1:M1"/>
    <mergeCell ref="I2:L2"/>
    <mergeCell ref="M2:N2"/>
    <mergeCell ref="C2:D2"/>
    <mergeCell ref="E2:F2"/>
    <mergeCell ref="G2:H2"/>
    <mergeCell ref="A2:A5"/>
    <mergeCell ref="C3:D3"/>
    <mergeCell ref="E3:F3"/>
    <mergeCell ref="G3:H3"/>
    <mergeCell ref="B2:B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2001-12-26T07:15:24Z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